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5.jpg" ContentType="image/png"/>
  <Override PartName="/xl/drawings/drawing3.xml" ContentType="application/vnd.openxmlformats-officedocument.drawing+xml"/>
  <Override PartName="/xl/media/image6.jpg" ContentType="image/png"/>
  <Override PartName="/xl/drawings/drawing4.xml" ContentType="application/vnd.openxmlformats-officedocument.drawing+xml"/>
  <Override PartName="/xl/drawings/drawing5.xml" ContentType="application/vnd.openxmlformats-officedocument.drawing+xml"/>
  <Override PartName="/xl/media/image10.jpg" ContentType="image/png"/>
  <Override PartName="/xl/drawings/drawing6.xml" ContentType="application/vnd.openxmlformats-officedocument.drawing+xml"/>
  <Override PartName="/xl/media/image11.jpg" ContentType="image/png"/>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media/image21.jpg" ContentType="image/png"/>
  <Override PartName="/xl/media/image22.jpg" ContentType="image/png"/>
  <Override PartName="/xl/drawings/drawing13.xml" ContentType="application/vnd.openxmlformats-officedocument.drawing+xml"/>
  <Override PartName="/xl/media/image24.jpg" ContentType="image/png"/>
  <Override PartName="/xl/drawings/drawing14.xml" ContentType="application/vnd.openxmlformats-officedocument.drawing+xml"/>
  <Override PartName="/xl/media/image26.jpg" ContentType="image/png"/>
  <Override PartName="/xl/drawings/drawing15.xml" ContentType="application/vnd.openxmlformats-officedocument.drawing+xml"/>
  <Override PartName="/xl/media/image27.jpg" ContentType="image/png"/>
  <Override PartName="/xl/drawings/drawing16.xml" ContentType="application/vnd.openxmlformats-officedocument.drawing+xml"/>
  <Override PartName="/xl/media/image28.jpg" ContentType="image/png"/>
  <Override PartName="/xl/drawings/drawing17.xml" ContentType="application/vnd.openxmlformats-officedocument.drawing+xml"/>
  <Override PartName="/xl/media/image29.jpg" ContentType="image/png"/>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media/image45.jpg" ContentType="image/png"/>
  <Override PartName="/xl/media/image46.jpg" ContentType="image/png"/>
  <Override PartName="/xl/drawings/drawing30.xml" ContentType="application/vnd.openxmlformats-officedocument.drawing+xml"/>
  <Override PartName="/xl/drawings/drawing31.xml" ContentType="application/vnd.openxmlformats-officedocument.drawing+xml"/>
  <Override PartName="/xl/media/image49.jpg" ContentType="image/png"/>
  <Override PartName="/xl/media/image50.jpg" ContentType="image/png"/>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media/image62.jpg" ContentType="image/png"/>
  <Override PartName="/xl/drawings/drawing39.xml" ContentType="application/vnd.openxmlformats-officedocument.drawing+xml"/>
  <Override PartName="/xl/media/image63.jpg" ContentType="image/png"/>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gromova\Desktop\"/>
    </mc:Choice>
  </mc:AlternateContent>
  <xr:revisionPtr revIDLastSave="0" documentId="13_ncr:1_{5E0F2042-239D-4D0B-89DD-D6A55BF84A4E}" xr6:coauthVersionLast="47" xr6:coauthVersionMax="47" xr10:uidLastSave="{00000000-0000-0000-0000-000000000000}"/>
  <bookViews>
    <workbookView xWindow="-120" yWindow="-120" windowWidth="29040" windowHeight="15840" tabRatio="942" xr2:uid="{DDF86600-99EB-4181-A70F-18CBECB876DE}"/>
  </bookViews>
  <sheets>
    <sheet name="Содержание" sheetId="2" r:id="rId1"/>
    <sheet name="Стандартные цвета" sheetId="3" r:id="rId2"/>
    <sheet name="Calypso" sheetId="4" r:id="rId3"/>
    <sheet name="Calypso Slim" sheetId="5" r:id="rId4"/>
    <sheet name="Calypso Top Light" sheetId="6" r:id="rId5"/>
    <sheet name="Aurora" sheetId="7" r:id="rId6"/>
    <sheet name="Aurora Slim" sheetId="8" r:id="rId7"/>
    <sheet name="Aurora Top Light" sheetId="9" r:id="rId8"/>
    <sheet name="Tesey" sheetId="10" r:id="rId9"/>
    <sheet name="Tesey Slim" sheetId="11" r:id="rId10"/>
    <sheet name="Tesey Ultra Slim" sheetId="12" r:id="rId11"/>
    <sheet name="Ikar" sheetId="13" r:id="rId12"/>
    <sheet name="Ikar Slim" sheetId="14" r:id="rId13"/>
    <sheet name="Ikar Slim SQ" sheetId="15" r:id="rId14"/>
    <sheet name="VR2240.950" sheetId="16" r:id="rId15"/>
    <sheet name="VR2080.950" sheetId="17" r:id="rId16"/>
    <sheet name="VR2080.800" sheetId="18" r:id="rId17"/>
    <sheet name="VR2080.700" sheetId="19" r:id="rId18"/>
    <sheet name="VR2240.800  " sheetId="20" r:id="rId19"/>
    <sheet name="Odissey" sheetId="21" r:id="rId20"/>
    <sheet name="Odissey Compact" sheetId="22" r:id="rId21"/>
    <sheet name="Odissey Slim" sheetId="23" r:id="rId22"/>
    <sheet name="Odissey Slim Portable" sheetId="24" r:id="rId23"/>
    <sheet name="Krios" sheetId="25" r:id="rId24"/>
    <sheet name="Jason" sheetId="26" r:id="rId25"/>
    <sheet name="Jason SE" sheetId="27" r:id="rId26"/>
    <sheet name="Cronox 2080.950" sheetId="28" r:id="rId27"/>
    <sheet name="Cronox 2080.800" sheetId="29" r:id="rId28"/>
    <sheet name="Cronox 2080.700" sheetId="30" r:id="rId29"/>
    <sheet name="VR2080 ESC Plug-in" sheetId="31" r:id="rId30"/>
    <sheet name="Tesey Plug-In" sheetId="32" r:id="rId31"/>
    <sheet name="Ikar Plug-In" sheetId="33" r:id="rId32"/>
    <sheet name="Lysa" sheetId="48" r:id="rId33"/>
    <sheet name="Aura" sheetId="34" r:id="rId34"/>
    <sheet name="Aura SQ" sheetId="35" r:id="rId35"/>
    <sheet name="Aura SQ H120  " sheetId="36" r:id="rId36"/>
    <sheet name="Aurora Slim Plug-in" sheetId="37" r:id="rId37"/>
    <sheet name="Calypso Slim Plug-in" sheetId="38" r:id="rId38"/>
    <sheet name="Galaxy" sheetId="39" r:id="rId39"/>
    <sheet name="Aquarius " sheetId="40" r:id="rId40"/>
    <sheet name="Aquarius Open Top" sheetId="41" r:id="rId41"/>
    <sheet name="Atlas" sheetId="42" r:id="rId42"/>
    <sheet name="Atlas Portable" sheetId="43" r:id="rId43"/>
    <sheet name="Odissey Plug-In " sheetId="44" r:id="rId44"/>
    <sheet name="Polo" sheetId="45" r:id="rId45"/>
    <sheet name="Shkaff НТ" sheetId="46" r:id="rId46"/>
    <sheet name="Shkaff СТ" sheetId="47" r:id="rId47"/>
    <sheet name="Shkaff С DG" sheetId="49" r:id="rId48"/>
  </sheets>
  <definedNames>
    <definedName name="_xlnm.Print_Titles" localSheetId="39">'Aquarius '!$19:$19</definedName>
    <definedName name="_xlnm.Print_Titles" localSheetId="40">'Aquarius Open Top'!$19:$19</definedName>
    <definedName name="_xlnm.Print_Titles" localSheetId="41">Atlas!$18:$18</definedName>
    <definedName name="_xlnm.Print_Titles" localSheetId="42">'Atlas Portable'!$18:$18</definedName>
    <definedName name="_xlnm.Print_Titles" localSheetId="34">'Aura SQ'!$18:$18</definedName>
    <definedName name="_xlnm.Print_Titles" localSheetId="5">Aurora!$112:$112</definedName>
    <definedName name="_xlnm.Print_Titles" localSheetId="6">'Aurora Slim'!$104:$104</definedName>
    <definedName name="_xlnm.Print_Titles" localSheetId="36">'Aurora Slim Plug-in'!$82:$82</definedName>
    <definedName name="_xlnm.Print_Titles" localSheetId="7">'Aurora Top Light'!$19:$19</definedName>
    <definedName name="_xlnm.Print_Titles" localSheetId="2">Calypso!$112:$112</definedName>
    <definedName name="_xlnm.Print_Titles" localSheetId="3">'Calypso Slim'!$80:$80</definedName>
    <definedName name="_xlnm.Print_Titles" localSheetId="37">'Calypso Slim Plug-in'!$69:$69</definedName>
    <definedName name="_xlnm.Print_Titles" localSheetId="4">'Calypso Top Light'!$21:$21</definedName>
    <definedName name="_xlnm.Print_Titles" localSheetId="28">'Cronox 2080.700'!$20:$20</definedName>
    <definedName name="_xlnm.Print_Titles" localSheetId="27">'Cronox 2080.800'!$24:$24</definedName>
    <definedName name="_xlnm.Print_Titles" localSheetId="26">'Cronox 2080.950'!$24:$24</definedName>
    <definedName name="_xlnm.Print_Titles" localSheetId="38">Galaxy!$18:$18</definedName>
    <definedName name="_xlnm.Print_Titles" localSheetId="11">Ikar!$22:$22</definedName>
    <definedName name="_xlnm.Print_Titles" localSheetId="31">'Ikar Plug-In'!$20:$20</definedName>
    <definedName name="_xlnm.Print_Titles" localSheetId="12">'Ikar Slim'!$21:$21</definedName>
    <definedName name="_xlnm.Print_Titles" localSheetId="13">'Ikar Slim SQ'!$21:$21</definedName>
    <definedName name="_xlnm.Print_Titles" localSheetId="24">Jason!$19:$19</definedName>
    <definedName name="_xlnm.Print_Titles" localSheetId="25">'Jason SE'!$19:$19</definedName>
    <definedName name="_xlnm.Print_Titles" localSheetId="23">Krios!$24:$24</definedName>
    <definedName name="_xlnm.Print_Titles" localSheetId="32">Lysa!$18:$18</definedName>
    <definedName name="_xlnm.Print_Titles" localSheetId="19">Odissey!$20:$20</definedName>
    <definedName name="_xlnm.Print_Titles" localSheetId="20">'Odissey Compact'!$20:$20</definedName>
    <definedName name="_xlnm.Print_Titles" localSheetId="43">'Odissey Plug-In '!$19:$19</definedName>
    <definedName name="_xlnm.Print_Titles" localSheetId="21">'Odissey Slim'!$20:$20</definedName>
    <definedName name="_xlnm.Print_Titles" localSheetId="22">'Odissey Slim Portable'!$18:$18</definedName>
    <definedName name="_xlnm.Print_Titles" localSheetId="44">Polo!$20:$20</definedName>
    <definedName name="_xlnm.Print_Titles" localSheetId="45">'Shkaff НТ'!$20:$20</definedName>
    <definedName name="_xlnm.Print_Titles" localSheetId="47">'Shkaff С DG'!$20:$20</definedName>
    <definedName name="_xlnm.Print_Titles" localSheetId="46">'Shkaff СТ'!$20:$20</definedName>
    <definedName name="_xlnm.Print_Titles" localSheetId="8">Tesey!$20:$20</definedName>
    <definedName name="_xlnm.Print_Titles" localSheetId="30">'Tesey Plug-In'!$19:$19</definedName>
    <definedName name="_xlnm.Print_Titles" localSheetId="9">'Tesey Slim'!$20:$20</definedName>
    <definedName name="_xlnm.Print_Titles" localSheetId="10">'Tesey Ultra Slim'!$22:$22</definedName>
    <definedName name="_xlnm.Print_Titles" localSheetId="29">'VR2080 ESC Plug-in'!$19:$19</definedName>
    <definedName name="_xlnm.Print_Titles" localSheetId="17">'VR2080.700'!$24:$24</definedName>
    <definedName name="_xlnm.Print_Titles" localSheetId="16">'VR2080.800'!$23:$23</definedName>
    <definedName name="_xlnm.Print_Titles" localSheetId="15">'VR2080.950'!$24:$24</definedName>
    <definedName name="_xlnm.Print_Titles" localSheetId="18">'VR2240.800  '!$24:$24</definedName>
    <definedName name="_xlnm.Print_Titles" localSheetId="14">'VR2240.950'!$36:$36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1" i="48" l="1"/>
  <c r="J15" i="49"/>
  <c r="J14" i="49"/>
  <c r="K22" i="49"/>
  <c r="K20" i="49"/>
  <c r="J13" i="49"/>
  <c r="K84" i="38"/>
  <c r="K140" i="37" l="1"/>
  <c r="K29" i="48" l="1"/>
  <c r="K28" i="48"/>
  <c r="K26" i="48"/>
  <c r="K25" i="48"/>
  <c r="K23" i="48"/>
  <c r="K21" i="48"/>
  <c r="K20" i="48"/>
  <c r="K18" i="48"/>
  <c r="J15" i="48"/>
  <c r="J14" i="48"/>
  <c r="J13" i="48"/>
  <c r="K23" i="47"/>
  <c r="K22" i="47"/>
  <c r="K20" i="47"/>
  <c r="J17" i="47"/>
  <c r="J16" i="47"/>
  <c r="J15" i="47"/>
  <c r="J14" i="47"/>
  <c r="J13" i="47"/>
  <c r="K22" i="46"/>
  <c r="K20" i="46"/>
  <c r="J17" i="46"/>
  <c r="J16" i="46"/>
  <c r="J15" i="46"/>
  <c r="J14" i="46"/>
  <c r="J13" i="46"/>
  <c r="K54" i="45"/>
  <c r="K53" i="45"/>
  <c r="K52" i="45"/>
  <c r="K51" i="45"/>
  <c r="K50" i="45"/>
  <c r="K49" i="45"/>
  <c r="K48" i="45"/>
  <c r="K47" i="45"/>
  <c r="K46" i="45"/>
  <c r="K45" i="45"/>
  <c r="K44" i="45"/>
  <c r="K43" i="45"/>
  <c r="K42" i="45"/>
  <c r="K41" i="45"/>
  <c r="K40" i="45"/>
  <c r="K39" i="45"/>
  <c r="K38" i="45"/>
  <c r="K37" i="45"/>
  <c r="K36" i="45"/>
  <c r="K35" i="45"/>
  <c r="K34" i="45"/>
  <c r="K33" i="45"/>
  <c r="K32" i="45"/>
  <c r="K31" i="45"/>
  <c r="K30" i="45"/>
  <c r="K29" i="45"/>
  <c r="K27" i="45"/>
  <c r="K25" i="45"/>
  <c r="K24" i="45"/>
  <c r="K23" i="45"/>
  <c r="K22" i="45"/>
  <c r="K20" i="45"/>
  <c r="J17" i="45"/>
  <c r="J16" i="45"/>
  <c r="J15" i="45"/>
  <c r="J14" i="45"/>
  <c r="J13" i="45"/>
  <c r="K45" i="44"/>
  <c r="K44" i="44"/>
  <c r="K43" i="44"/>
  <c r="K41" i="44"/>
  <c r="K40" i="44"/>
  <c r="K39" i="44"/>
  <c r="K38" i="44"/>
  <c r="K36" i="44"/>
  <c r="K35" i="44"/>
  <c r="K34" i="44"/>
  <c r="K33" i="44"/>
  <c r="K31" i="44"/>
  <c r="K29" i="44"/>
  <c r="K28" i="44"/>
  <c r="K27" i="44"/>
  <c r="K25" i="44"/>
  <c r="K23" i="44"/>
  <c r="K22" i="44"/>
  <c r="K21" i="44"/>
  <c r="K19" i="44"/>
  <c r="J16" i="44"/>
  <c r="J15" i="44"/>
  <c r="J14" i="44"/>
  <c r="J13" i="44"/>
  <c r="K25" i="43"/>
  <c r="K23" i="43"/>
  <c r="K22" i="43"/>
  <c r="K21" i="43"/>
  <c r="K20" i="43"/>
  <c r="K18" i="43"/>
  <c r="J15" i="43"/>
  <c r="J14" i="43"/>
  <c r="J13" i="43"/>
  <c r="K25" i="42"/>
  <c r="K23" i="42"/>
  <c r="K22" i="42"/>
  <c r="K21" i="42"/>
  <c r="K20" i="42"/>
  <c r="K18" i="42"/>
  <c r="J15" i="42"/>
  <c r="J14" i="42"/>
  <c r="J13" i="42"/>
  <c r="K25" i="41"/>
  <c r="K24" i="41"/>
  <c r="K23" i="41"/>
  <c r="K21" i="41"/>
  <c r="K19" i="41"/>
  <c r="J16" i="41"/>
  <c r="J15" i="41"/>
  <c r="J14" i="41"/>
  <c r="J13" i="41"/>
  <c r="K41" i="40"/>
  <c r="K40" i="40"/>
  <c r="K39" i="40"/>
  <c r="K37" i="40"/>
  <c r="K35" i="40"/>
  <c r="K34" i="40"/>
  <c r="K33" i="40"/>
  <c r="K31" i="40"/>
  <c r="K29" i="40"/>
  <c r="K28" i="40"/>
  <c r="K27" i="40"/>
  <c r="K26" i="40"/>
  <c r="K25" i="40"/>
  <c r="K24" i="40"/>
  <c r="K23" i="40"/>
  <c r="K22" i="40"/>
  <c r="K21" i="40"/>
  <c r="K19" i="40"/>
  <c r="J16" i="40"/>
  <c r="J15" i="40"/>
  <c r="J14" i="40"/>
  <c r="J13" i="40"/>
  <c r="K24" i="39"/>
  <c r="K23" i="39"/>
  <c r="K21" i="39"/>
  <c r="K20" i="39"/>
  <c r="K18" i="39"/>
  <c r="J15" i="39"/>
  <c r="J14" i="39"/>
  <c r="J13" i="39"/>
  <c r="K177" i="38"/>
  <c r="K176" i="38"/>
  <c r="K175" i="38"/>
  <c r="K174" i="38"/>
  <c r="K173" i="38"/>
  <c r="K172" i="38"/>
  <c r="K171" i="38"/>
  <c r="K170" i="38"/>
  <c r="K168" i="38"/>
  <c r="K167" i="38"/>
  <c r="K166" i="38"/>
  <c r="K165" i="38"/>
  <c r="K164" i="38"/>
  <c r="K163" i="38"/>
  <c r="K161" i="38"/>
  <c r="K160" i="38"/>
  <c r="K159" i="38"/>
  <c r="K158" i="38"/>
  <c r="K157" i="38"/>
  <c r="K156" i="38"/>
  <c r="K154" i="38"/>
  <c r="K153" i="38"/>
  <c r="K152" i="38"/>
  <c r="K151" i="38"/>
  <c r="K150" i="38"/>
  <c r="K149" i="38"/>
  <c r="K148" i="38"/>
  <c r="K147" i="38"/>
  <c r="K146" i="38"/>
  <c r="K145" i="38"/>
  <c r="K144" i="38"/>
  <c r="K143" i="38"/>
  <c r="K142" i="38"/>
  <c r="K141" i="38"/>
  <c r="K139" i="38"/>
  <c r="K138" i="38"/>
  <c r="K137" i="38"/>
  <c r="K136" i="38"/>
  <c r="K135" i="38"/>
  <c r="K134" i="38"/>
  <c r="K133" i="38"/>
  <c r="K132" i="38"/>
  <c r="K129" i="38"/>
  <c r="K128" i="38"/>
  <c r="K127" i="38"/>
  <c r="K126" i="38"/>
  <c r="K125" i="38"/>
  <c r="K124" i="38"/>
  <c r="K122" i="38"/>
  <c r="K121" i="38"/>
  <c r="K120" i="38"/>
  <c r="K119" i="38"/>
  <c r="K118" i="38"/>
  <c r="K117" i="38"/>
  <c r="K115" i="38"/>
  <c r="K114" i="38"/>
  <c r="K113" i="38"/>
  <c r="K112" i="38"/>
  <c r="K111" i="38"/>
  <c r="K109" i="38"/>
  <c r="K107" i="38"/>
  <c r="K106" i="38"/>
  <c r="K105" i="38"/>
  <c r="K104" i="38"/>
  <c r="K103" i="38"/>
  <c r="K102" i="38"/>
  <c r="K101" i="38"/>
  <c r="K100" i="38"/>
  <c r="K99" i="38"/>
  <c r="K98" i="38"/>
  <c r="K97" i="38"/>
  <c r="K96" i="38"/>
  <c r="K95" i="38"/>
  <c r="K94" i="38"/>
  <c r="K93" i="38"/>
  <c r="K92" i="38"/>
  <c r="K91" i="38"/>
  <c r="K90" i="38"/>
  <c r="K89" i="38"/>
  <c r="K88" i="38"/>
  <c r="K87" i="38"/>
  <c r="K86" i="38"/>
  <c r="K85" i="38"/>
  <c r="K83" i="38"/>
  <c r="K82" i="38"/>
  <c r="K81" i="38"/>
  <c r="K80" i="38"/>
  <c r="K79" i="38"/>
  <c r="K78" i="38"/>
  <c r="K77" i="38"/>
  <c r="K76" i="38"/>
  <c r="K75" i="38"/>
  <c r="K74" i="38"/>
  <c r="K73" i="38"/>
  <c r="K72" i="38"/>
  <c r="K71" i="38"/>
  <c r="K69" i="38"/>
  <c r="K66" i="38"/>
  <c r="K65" i="38"/>
  <c r="K64" i="38"/>
  <c r="K56" i="38"/>
  <c r="K55" i="38"/>
  <c r="K54" i="38"/>
  <c r="K46" i="38"/>
  <c r="K45" i="38"/>
  <c r="K44" i="38"/>
  <c r="K43" i="38"/>
  <c r="K35" i="38"/>
  <c r="K34" i="38"/>
  <c r="K33" i="38"/>
  <c r="K32" i="38"/>
  <c r="K31" i="38"/>
  <c r="K30" i="38"/>
  <c r="K29" i="38"/>
  <c r="K21" i="38"/>
  <c r="K20" i="38"/>
  <c r="K19" i="38"/>
  <c r="K18" i="38"/>
  <c r="K17" i="38"/>
  <c r="K16" i="38"/>
  <c r="K15" i="38"/>
  <c r="K14" i="38"/>
  <c r="K13" i="38"/>
  <c r="K160" i="37"/>
  <c r="K159" i="37"/>
  <c r="K158" i="37"/>
  <c r="K157" i="37"/>
  <c r="K156" i="37"/>
  <c r="K155" i="37"/>
  <c r="K154" i="37"/>
  <c r="K153" i="37"/>
  <c r="K152" i="37"/>
  <c r="K151" i="37"/>
  <c r="K150" i="37"/>
  <c r="K149" i="37"/>
  <c r="K147" i="37"/>
  <c r="K146" i="37"/>
  <c r="K145" i="37"/>
  <c r="K144" i="37"/>
  <c r="K143" i="37"/>
  <c r="K142" i="37"/>
  <c r="K138" i="37"/>
  <c r="K137" i="37"/>
  <c r="K136" i="37"/>
  <c r="K135" i="37"/>
  <c r="K134" i="37"/>
  <c r="K133" i="37"/>
  <c r="K131" i="37"/>
  <c r="K130" i="37"/>
  <c r="K129" i="37"/>
  <c r="K128" i="37"/>
  <c r="K126" i="37"/>
  <c r="K125" i="37"/>
  <c r="K124" i="37"/>
  <c r="K123" i="37"/>
  <c r="K122" i="37"/>
  <c r="K121" i="37"/>
  <c r="K120" i="37"/>
  <c r="K119" i="37"/>
  <c r="K118" i="37"/>
  <c r="K117" i="37"/>
  <c r="K116" i="37"/>
  <c r="K115" i="37"/>
  <c r="K114" i="37"/>
  <c r="K113" i="37"/>
  <c r="K112" i="37"/>
  <c r="K111" i="37"/>
  <c r="K110" i="37"/>
  <c r="K109" i="37"/>
  <c r="K107" i="37"/>
  <c r="K106" i="37"/>
  <c r="K105" i="37"/>
  <c r="K104" i="37"/>
  <c r="K103" i="37"/>
  <c r="K102" i="37"/>
  <c r="K101" i="37"/>
  <c r="K100" i="37"/>
  <c r="K99" i="37"/>
  <c r="K98" i="37"/>
  <c r="K97" i="37"/>
  <c r="K96" i="37"/>
  <c r="K95" i="37"/>
  <c r="K94" i="37"/>
  <c r="K93" i="37"/>
  <c r="K92" i="37"/>
  <c r="K91" i="37"/>
  <c r="K90" i="37"/>
  <c r="K89" i="37"/>
  <c r="K88" i="37"/>
  <c r="K86" i="37"/>
  <c r="K84" i="37"/>
  <c r="K82" i="37"/>
  <c r="K79" i="37"/>
  <c r="K78" i="37"/>
  <c r="K77" i="37"/>
  <c r="K76" i="37"/>
  <c r="K68" i="37"/>
  <c r="K67" i="37"/>
  <c r="K66" i="37"/>
  <c r="K65" i="37"/>
  <c r="K64" i="37"/>
  <c r="K56" i="37"/>
  <c r="K55" i="37"/>
  <c r="K54" i="37"/>
  <c r="K53" i="37"/>
  <c r="K52" i="37"/>
  <c r="K44" i="37"/>
  <c r="K43" i="37"/>
  <c r="K42" i="37"/>
  <c r="K41" i="37"/>
  <c r="K40" i="37"/>
  <c r="K32" i="37"/>
  <c r="K31" i="37"/>
  <c r="K30" i="37"/>
  <c r="K29" i="37"/>
  <c r="K28" i="37"/>
  <c r="K20" i="37"/>
  <c r="K19" i="37"/>
  <c r="K18" i="37"/>
  <c r="K17" i="37"/>
  <c r="K16" i="37"/>
  <c r="K15" i="37"/>
  <c r="K14" i="37"/>
  <c r="K13" i="37"/>
  <c r="J14" i="36"/>
  <c r="J13" i="36"/>
  <c r="K20" i="35"/>
  <c r="K18" i="35"/>
  <c r="J15" i="35"/>
  <c r="J14" i="35"/>
  <c r="J13" i="35"/>
  <c r="J14" i="34"/>
  <c r="J13" i="34"/>
  <c r="K103" i="33"/>
  <c r="K102" i="33"/>
  <c r="K101" i="33"/>
  <c r="K100" i="33"/>
  <c r="K98" i="33"/>
  <c r="K97" i="33"/>
  <c r="K96" i="33"/>
  <c r="K95" i="33"/>
  <c r="K93" i="33"/>
  <c r="K92" i="33"/>
  <c r="K91" i="33"/>
  <c r="K90" i="33"/>
  <c r="K88" i="33"/>
  <c r="K87" i="33"/>
  <c r="K86" i="33"/>
  <c r="K85" i="33"/>
  <c r="K83" i="33"/>
  <c r="K82" i="33"/>
  <c r="K80" i="33"/>
  <c r="K78"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7" i="33"/>
  <c r="K26" i="33"/>
  <c r="K25" i="33"/>
  <c r="K24" i="33"/>
  <c r="K22" i="33"/>
  <c r="K20" i="33"/>
  <c r="K17" i="33"/>
  <c r="K16" i="33"/>
  <c r="K15" i="33"/>
  <c r="K14" i="33"/>
  <c r="K13" i="33"/>
  <c r="K132" i="32"/>
  <c r="K130" i="32"/>
  <c r="K129" i="32"/>
  <c r="K128" i="32"/>
  <c r="K126" i="32"/>
  <c r="K125" i="32"/>
  <c r="K124" i="32"/>
  <c r="K122" i="32"/>
  <c r="K121" i="32"/>
  <c r="K120" i="32"/>
  <c r="K119" i="32"/>
  <c r="K118" i="32"/>
  <c r="K116" i="32"/>
  <c r="K115" i="32"/>
  <c r="K114" i="32"/>
  <c r="K113" i="32"/>
  <c r="K112" i="32"/>
  <c r="K110" i="32"/>
  <c r="K109" i="32"/>
  <c r="K108" i="32"/>
  <c r="K106" i="32"/>
  <c r="K105" i="32"/>
  <c r="K104" i="32"/>
  <c r="K102" i="32"/>
  <c r="K100" i="32"/>
  <c r="K99" i="32"/>
  <c r="K98" i="32"/>
  <c r="K96" i="32"/>
  <c r="K95" i="32"/>
  <c r="K94" i="32"/>
  <c r="K93" i="32"/>
  <c r="K92" i="32"/>
  <c r="K91" i="32"/>
  <c r="K89" i="32"/>
  <c r="K88" i="32"/>
  <c r="K87" i="32"/>
  <c r="K86" i="32"/>
  <c r="K85" i="32"/>
  <c r="K84" i="32"/>
  <c r="K83" i="32"/>
  <c r="K82" i="32"/>
  <c r="K80" i="32"/>
  <c r="K79" i="32"/>
  <c r="K78" i="32"/>
  <c r="K77" i="32"/>
  <c r="K76" i="32"/>
  <c r="K75" i="32"/>
  <c r="K74" i="32"/>
  <c r="K73" i="32"/>
  <c r="K72" i="32"/>
  <c r="K71" i="32"/>
  <c r="K70" i="32"/>
  <c r="K69" i="32"/>
  <c r="K68" i="32"/>
  <c r="K67" i="32"/>
  <c r="K66" i="32"/>
  <c r="K65" i="32"/>
  <c r="K64" i="32"/>
  <c r="K63" i="32"/>
  <c r="K62" i="32"/>
  <c r="K61" i="32"/>
  <c r="K60" i="32"/>
  <c r="K59" i="32"/>
  <c r="K58" i="32"/>
  <c r="K57" i="32"/>
  <c r="K56" i="32"/>
  <c r="K55" i="32"/>
  <c r="K54" i="32"/>
  <c r="K53" i="32"/>
  <c r="K52" i="32"/>
  <c r="K51" i="32"/>
  <c r="K50" i="32"/>
  <c r="K49" i="32"/>
  <c r="K48" i="32"/>
  <c r="K47" i="32"/>
  <c r="K46" i="32"/>
  <c r="K45" i="32"/>
  <c r="K44" i="32"/>
  <c r="K43" i="32"/>
  <c r="K42" i="32"/>
  <c r="K41" i="32"/>
  <c r="K40" i="32"/>
  <c r="K39" i="32"/>
  <c r="K38" i="32"/>
  <c r="K37" i="32"/>
  <c r="K36" i="32"/>
  <c r="K35" i="32"/>
  <c r="K34" i="32"/>
  <c r="K33" i="32"/>
  <c r="K32" i="32"/>
  <c r="K31" i="32"/>
  <c r="K30" i="32"/>
  <c r="K29" i="32"/>
  <c r="K27" i="32"/>
  <c r="K26" i="32"/>
  <c r="K25" i="32"/>
  <c r="K23" i="32"/>
  <c r="K22" i="32"/>
  <c r="K21" i="32"/>
  <c r="K19" i="32"/>
  <c r="K16" i="32"/>
  <c r="K15" i="32"/>
  <c r="K14" i="32"/>
  <c r="K13" i="32"/>
  <c r="K72" i="31"/>
  <c r="K71" i="31"/>
  <c r="K70" i="31"/>
  <c r="K69" i="31"/>
  <c r="K67" i="31"/>
  <c r="K65" i="31"/>
  <c r="K64" i="31"/>
  <c r="K63" i="31"/>
  <c r="K61" i="31"/>
  <c r="K60" i="31"/>
  <c r="K59" i="31"/>
  <c r="K57" i="31"/>
  <c r="K55" i="31"/>
  <c r="K54" i="31"/>
  <c r="K53" i="31"/>
  <c r="K52" i="31"/>
  <c r="K51" i="31"/>
  <c r="K50" i="31"/>
  <c r="K48" i="31"/>
  <c r="K47" i="31"/>
  <c r="K46" i="31"/>
  <c r="K45" i="31"/>
  <c r="K44" i="31"/>
  <c r="K43" i="31"/>
  <c r="K42" i="31"/>
  <c r="K41" i="31"/>
  <c r="K40" i="31"/>
  <c r="K39" i="31"/>
  <c r="K38" i="31"/>
  <c r="K37" i="31"/>
  <c r="K36" i="31"/>
  <c r="K35" i="31"/>
  <c r="K34" i="31"/>
  <c r="K33" i="31"/>
  <c r="K32" i="31"/>
  <c r="K31" i="31"/>
  <c r="K30" i="31"/>
  <c r="K29" i="31"/>
  <c r="K28" i="31"/>
  <c r="K27" i="31"/>
  <c r="K26" i="31"/>
  <c r="K25" i="31"/>
  <c r="K23" i="31"/>
  <c r="K21" i="31"/>
  <c r="K19" i="31"/>
  <c r="J16" i="31"/>
  <c r="J15" i="31"/>
  <c r="J14" i="31"/>
  <c r="J13" i="31"/>
  <c r="K201" i="30"/>
  <c r="K199" i="30"/>
  <c r="K198" i="30"/>
  <c r="K197" i="30"/>
  <c r="K196" i="30"/>
  <c r="K195" i="30"/>
  <c r="K194" i="30"/>
  <c r="K193" i="30"/>
  <c r="K192" i="30"/>
  <c r="K191" i="30"/>
  <c r="K190" i="30"/>
  <c r="K189" i="30"/>
  <c r="K188" i="30"/>
  <c r="K187" i="30"/>
  <c r="K186" i="30"/>
  <c r="K185" i="30"/>
  <c r="K184" i="30"/>
  <c r="K182" i="30"/>
  <c r="K181" i="30"/>
  <c r="K180" i="30"/>
  <c r="K179" i="30"/>
  <c r="K177" i="30"/>
  <c r="K176" i="30"/>
  <c r="K175" i="30"/>
  <c r="K174" i="30"/>
  <c r="K172" i="30"/>
  <c r="K171" i="30"/>
  <c r="K170" i="30"/>
  <c r="K169" i="30"/>
  <c r="K168" i="30"/>
  <c r="K167" i="30"/>
  <c r="K165" i="30"/>
  <c r="K164" i="30"/>
  <c r="K163" i="30"/>
  <c r="K162" i="30"/>
  <c r="K161" i="30"/>
  <c r="K160" i="30"/>
  <c r="K158" i="30"/>
  <c r="K157" i="30"/>
  <c r="K156" i="30"/>
  <c r="K154" i="30"/>
  <c r="K153" i="30"/>
  <c r="K152" i="30"/>
  <c r="K151" i="30"/>
  <c r="K149" i="30"/>
  <c r="K148" i="30"/>
  <c r="K147" i="30"/>
  <c r="K145" i="30"/>
  <c r="K144" i="30"/>
  <c r="K143" i="30"/>
  <c r="K142" i="30"/>
  <c r="K141" i="30"/>
  <c r="K139" i="30"/>
  <c r="K138" i="30"/>
  <c r="K137" i="30"/>
  <c r="K136" i="30"/>
  <c r="K135" i="30"/>
  <c r="K134" i="30"/>
  <c r="K133" i="30"/>
  <c r="K132" i="30"/>
  <c r="K131" i="30"/>
  <c r="K130" i="30"/>
  <c r="K129" i="30"/>
  <c r="K128" i="30"/>
  <c r="K127" i="30"/>
  <c r="K126" i="30"/>
  <c r="K125" i="30"/>
  <c r="K124" i="30"/>
  <c r="K123" i="30"/>
  <c r="K122" i="30"/>
  <c r="K121" i="30"/>
  <c r="K120" i="30"/>
  <c r="K119" i="30"/>
  <c r="K118" i="30"/>
  <c r="K117" i="30"/>
  <c r="K116" i="30"/>
  <c r="K115" i="30"/>
  <c r="K114" i="30"/>
  <c r="K113" i="30"/>
  <c r="K112" i="30"/>
  <c r="K111" i="30"/>
  <c r="K110" i="30"/>
  <c r="K109" i="30"/>
  <c r="K108" i="30"/>
  <c r="K107" i="30"/>
  <c r="K106" i="30"/>
  <c r="K105" i="30"/>
  <c r="K104" i="30"/>
  <c r="K103" i="30"/>
  <c r="K102" i="30"/>
  <c r="K101" i="30"/>
  <c r="K100" i="30"/>
  <c r="K99" i="30"/>
  <c r="K98" i="30"/>
  <c r="K97" i="30"/>
  <c r="K96" i="30"/>
  <c r="K95" i="30"/>
  <c r="K94" i="30"/>
  <c r="K93" i="30"/>
  <c r="K92" i="30"/>
  <c r="K91" i="30"/>
  <c r="K90" i="30"/>
  <c r="K89" i="30"/>
  <c r="K88" i="30"/>
  <c r="K87" i="30"/>
  <c r="K86" i="30"/>
  <c r="K85" i="30"/>
  <c r="K84" i="30"/>
  <c r="K83" i="30"/>
  <c r="K82" i="30"/>
  <c r="K80" i="30"/>
  <c r="K79" i="30"/>
  <c r="K78" i="30"/>
  <c r="K77" i="30"/>
  <c r="K76" i="30"/>
  <c r="K75" i="30"/>
  <c r="K74" i="30"/>
  <c r="K73" i="30"/>
  <c r="K72" i="30"/>
  <c r="K71" i="30"/>
  <c r="K70" i="30"/>
  <c r="K69" i="30"/>
  <c r="K68" i="30"/>
  <c r="K67" i="30"/>
  <c r="K66" i="30"/>
  <c r="K65" i="30"/>
  <c r="K64" i="30"/>
  <c r="K63" i="30"/>
  <c r="K62" i="30"/>
  <c r="K61" i="30"/>
  <c r="K60" i="30"/>
  <c r="K59" i="30"/>
  <c r="K58" i="30"/>
  <c r="K57" i="30"/>
  <c r="K56" i="30"/>
  <c r="K55" i="30"/>
  <c r="K54" i="30"/>
  <c r="K53" i="30"/>
  <c r="K52" i="30"/>
  <c r="K51" i="30"/>
  <c r="K50" i="30"/>
  <c r="K49" i="30"/>
  <c r="K48" i="30"/>
  <c r="K47" i="30"/>
  <c r="K46" i="30"/>
  <c r="K45" i="30"/>
  <c r="K44" i="30"/>
  <c r="K43" i="30"/>
  <c r="K41" i="30"/>
  <c r="K40" i="30"/>
  <c r="K39" i="30"/>
  <c r="K38" i="30"/>
  <c r="K36" i="30"/>
  <c r="K35" i="30"/>
  <c r="K34" i="30"/>
  <c r="K33" i="30"/>
  <c r="K31" i="30"/>
  <c r="K29" i="30"/>
  <c r="K28" i="30"/>
  <c r="K27" i="30"/>
  <c r="K26" i="30"/>
  <c r="K25" i="30"/>
  <c r="K24" i="30"/>
  <c r="K23" i="30"/>
  <c r="K22" i="30"/>
  <c r="K20" i="30"/>
  <c r="K17" i="30"/>
  <c r="K16" i="30"/>
  <c r="K15" i="30"/>
  <c r="K14" i="30"/>
  <c r="K13" i="30"/>
  <c r="K219" i="29"/>
  <c r="K217" i="29"/>
  <c r="K216" i="29"/>
  <c r="K215" i="29"/>
  <c r="K213" i="29"/>
  <c r="K212" i="29"/>
  <c r="K211" i="29"/>
  <c r="K210" i="29"/>
  <c r="K209" i="29"/>
  <c r="K208" i="29"/>
  <c r="K207" i="29"/>
  <c r="K206" i="29"/>
  <c r="K205" i="29"/>
  <c r="K204" i="29"/>
  <c r="K203" i="29"/>
  <c r="K202" i="29"/>
  <c r="K201" i="29"/>
  <c r="K199" i="29"/>
  <c r="K198" i="29"/>
  <c r="K197" i="29"/>
  <c r="K196" i="29"/>
  <c r="K194" i="29"/>
  <c r="K193" i="29"/>
  <c r="K192" i="29"/>
  <c r="K191" i="29"/>
  <c r="K189" i="29"/>
  <c r="K188" i="29"/>
  <c r="K187" i="29"/>
  <c r="K186" i="29"/>
  <c r="K184" i="29"/>
  <c r="K183" i="29"/>
  <c r="K182" i="29"/>
  <c r="K181" i="29"/>
  <c r="K180" i="29"/>
  <c r="K179" i="29"/>
  <c r="K177" i="29"/>
  <c r="K176" i="29"/>
  <c r="K175" i="29"/>
  <c r="K174" i="29"/>
  <c r="K173" i="29"/>
  <c r="K172" i="29"/>
  <c r="K170" i="29"/>
  <c r="K169" i="29"/>
  <c r="K168" i="29"/>
  <c r="K167" i="29"/>
  <c r="K165" i="29"/>
  <c r="K164" i="29"/>
  <c r="K163" i="29"/>
  <c r="K162" i="29"/>
  <c r="K160" i="29"/>
  <c r="K158" i="29"/>
  <c r="K157" i="29"/>
  <c r="K156" i="29"/>
  <c r="K155" i="29"/>
  <c r="K153" i="29"/>
  <c r="K152" i="29"/>
  <c r="K151" i="29"/>
  <c r="K149" i="29"/>
  <c r="K148" i="29"/>
  <c r="K147" i="29"/>
  <c r="K146" i="29"/>
  <c r="K145" i="29"/>
  <c r="K143" i="29"/>
  <c r="K142" i="29"/>
  <c r="K141" i="29"/>
  <c r="K140" i="29"/>
  <c r="K139" i="29"/>
  <c r="K138" i="29"/>
  <c r="K137" i="29"/>
  <c r="K136" i="29"/>
  <c r="K135" i="29"/>
  <c r="K134" i="29"/>
  <c r="K133" i="29"/>
  <c r="K132" i="29"/>
  <c r="K131" i="29"/>
  <c r="K130" i="29"/>
  <c r="K129" i="29"/>
  <c r="K128" i="29"/>
  <c r="K127" i="29"/>
  <c r="K126" i="29"/>
  <c r="K125" i="29"/>
  <c r="K124" i="29"/>
  <c r="K123" i="29"/>
  <c r="K122" i="29"/>
  <c r="K121" i="29"/>
  <c r="K120" i="29"/>
  <c r="K119" i="29"/>
  <c r="K118" i="29"/>
  <c r="K117" i="29"/>
  <c r="K116" i="29"/>
  <c r="K115" i="29"/>
  <c r="K114" i="29"/>
  <c r="K113" i="29"/>
  <c r="K112" i="29"/>
  <c r="K111" i="29"/>
  <c r="K110" i="29"/>
  <c r="K109" i="29"/>
  <c r="K108" i="29"/>
  <c r="K107" i="29"/>
  <c r="K106" i="29"/>
  <c r="K105" i="29"/>
  <c r="K104" i="29"/>
  <c r="K103" i="29"/>
  <c r="K102" i="29"/>
  <c r="K101" i="29"/>
  <c r="K100" i="29"/>
  <c r="K99" i="29"/>
  <c r="K98" i="29"/>
  <c r="K97" i="29"/>
  <c r="K96" i="29"/>
  <c r="K95" i="29"/>
  <c r="K94" i="29"/>
  <c r="K93" i="29"/>
  <c r="K92" i="29"/>
  <c r="K91" i="29"/>
  <c r="K90" i="29"/>
  <c r="K89" i="29"/>
  <c r="K88" i="29"/>
  <c r="K87" i="29"/>
  <c r="K86" i="29"/>
  <c r="K84" i="29"/>
  <c r="K83" i="29"/>
  <c r="K82" i="29"/>
  <c r="K81" i="29"/>
  <c r="K80" i="29"/>
  <c r="K79" i="29"/>
  <c r="K78" i="29"/>
  <c r="K77" i="29"/>
  <c r="K76" i="29"/>
  <c r="K75" i="29"/>
  <c r="K74" i="29"/>
  <c r="K73" i="29"/>
  <c r="K72" i="29"/>
  <c r="K71" i="29"/>
  <c r="K70" i="29"/>
  <c r="K69" i="29"/>
  <c r="K68" i="29"/>
  <c r="K67" i="29"/>
  <c r="K66" i="29"/>
  <c r="K65" i="29"/>
  <c r="K64" i="29"/>
  <c r="K63" i="29"/>
  <c r="K62" i="29"/>
  <c r="K61" i="29"/>
  <c r="K60" i="29"/>
  <c r="K59" i="29"/>
  <c r="K58" i="29"/>
  <c r="K57" i="29"/>
  <c r="K56" i="29"/>
  <c r="K55" i="29"/>
  <c r="K54" i="29"/>
  <c r="K53" i="29"/>
  <c r="K52" i="29"/>
  <c r="K51" i="29"/>
  <c r="K50" i="29"/>
  <c r="K49" i="29"/>
  <c r="K48" i="29"/>
  <c r="K47" i="29"/>
  <c r="K45" i="29"/>
  <c r="K44" i="29"/>
  <c r="K43" i="29"/>
  <c r="K42" i="29"/>
  <c r="K40" i="29"/>
  <c r="K39" i="29"/>
  <c r="K38" i="29"/>
  <c r="K37" i="29"/>
  <c r="K35" i="29"/>
  <c r="K33" i="29"/>
  <c r="K32" i="29"/>
  <c r="K31" i="29"/>
  <c r="K30" i="29"/>
  <c r="K29" i="29"/>
  <c r="K28" i="29"/>
  <c r="K27" i="29"/>
  <c r="K26" i="29"/>
  <c r="K24" i="29"/>
  <c r="K21" i="29"/>
  <c r="K20" i="29"/>
  <c r="K19" i="29"/>
  <c r="K18" i="29"/>
  <c r="K17" i="29"/>
  <c r="K16" i="29"/>
  <c r="K15" i="29"/>
  <c r="K14" i="29"/>
  <c r="K13" i="29"/>
  <c r="K215" i="28"/>
  <c r="K213" i="28"/>
  <c r="K211" i="28"/>
  <c r="K210" i="28"/>
  <c r="K209" i="28"/>
  <c r="K208" i="28"/>
  <c r="K207" i="28"/>
  <c r="K206" i="28"/>
  <c r="K205" i="28"/>
  <c r="K204" i="28"/>
  <c r="K203" i="28"/>
  <c r="K202" i="28"/>
  <c r="K201" i="28"/>
  <c r="K200" i="28"/>
  <c r="K199" i="28"/>
  <c r="K198" i="28"/>
  <c r="K197" i="28"/>
  <c r="K196" i="28"/>
  <c r="K194" i="28"/>
  <c r="K193" i="28"/>
  <c r="K192" i="28"/>
  <c r="K191" i="28"/>
  <c r="K189" i="28"/>
  <c r="K188" i="28"/>
  <c r="K187" i="28"/>
  <c r="K186" i="28"/>
  <c r="K184" i="28"/>
  <c r="K183" i="28"/>
  <c r="K182" i="28"/>
  <c r="K181" i="28"/>
  <c r="K179" i="28"/>
  <c r="K178" i="28"/>
  <c r="K177" i="28"/>
  <c r="K176" i="28"/>
  <c r="K175" i="28"/>
  <c r="K174" i="28"/>
  <c r="K172" i="28"/>
  <c r="K171" i="28"/>
  <c r="K170" i="28"/>
  <c r="K169" i="28"/>
  <c r="K168" i="28"/>
  <c r="K167" i="28"/>
  <c r="K165" i="28"/>
  <c r="K164" i="28"/>
  <c r="K163" i="28"/>
  <c r="K162" i="28"/>
  <c r="K160" i="28"/>
  <c r="K158" i="28"/>
  <c r="K157" i="28"/>
  <c r="K156" i="28"/>
  <c r="K155" i="28"/>
  <c r="K153" i="28"/>
  <c r="K152" i="28"/>
  <c r="K151" i="28"/>
  <c r="K149" i="28"/>
  <c r="K148" i="28"/>
  <c r="K147" i="28"/>
  <c r="K146" i="28"/>
  <c r="K145" i="28"/>
  <c r="K143" i="28"/>
  <c r="K142" i="28"/>
  <c r="K141" i="28"/>
  <c r="K140" i="28"/>
  <c r="K139" i="28"/>
  <c r="K138" i="28"/>
  <c r="K137" i="28"/>
  <c r="K136" i="28"/>
  <c r="K135" i="28"/>
  <c r="K134" i="28"/>
  <c r="K133" i="28"/>
  <c r="K132" i="28"/>
  <c r="K131" i="28"/>
  <c r="K130" i="28"/>
  <c r="K129" i="28"/>
  <c r="K128" i="28"/>
  <c r="K127" i="28"/>
  <c r="K126" i="28"/>
  <c r="K125" i="28"/>
  <c r="K124" i="28"/>
  <c r="K123" i="28"/>
  <c r="K122" i="28"/>
  <c r="K121" i="28"/>
  <c r="K120" i="28"/>
  <c r="K119" i="28"/>
  <c r="K118" i="28"/>
  <c r="K117" i="28"/>
  <c r="K116" i="28"/>
  <c r="K115" i="28"/>
  <c r="K114" i="28"/>
  <c r="K113" i="28"/>
  <c r="K112" i="28"/>
  <c r="K111" i="28"/>
  <c r="K110" i="28"/>
  <c r="K109" i="28"/>
  <c r="K108" i="28"/>
  <c r="K107" i="28"/>
  <c r="K106" i="28"/>
  <c r="K105" i="28"/>
  <c r="K104" i="28"/>
  <c r="K103" i="28"/>
  <c r="K102" i="28"/>
  <c r="K101" i="28"/>
  <c r="K100" i="28"/>
  <c r="K99" i="28"/>
  <c r="K98" i="28"/>
  <c r="K97" i="28"/>
  <c r="K96" i="28"/>
  <c r="K95" i="28"/>
  <c r="K94" i="28"/>
  <c r="K93" i="28"/>
  <c r="K92" i="28"/>
  <c r="K91" i="28"/>
  <c r="K90" i="28"/>
  <c r="K89" i="28"/>
  <c r="K88" i="28"/>
  <c r="K87" i="28"/>
  <c r="K86" i="28"/>
  <c r="K84" i="28"/>
  <c r="K83" i="28"/>
  <c r="K82" i="28"/>
  <c r="K81" i="28"/>
  <c r="K80" i="28"/>
  <c r="K79" i="28"/>
  <c r="K78" i="28"/>
  <c r="K77" i="28"/>
  <c r="K76" i="28"/>
  <c r="K75" i="28"/>
  <c r="K74" i="28"/>
  <c r="K73" i="28"/>
  <c r="K72" i="28"/>
  <c r="K71" i="28"/>
  <c r="K70" i="28"/>
  <c r="K69" i="28"/>
  <c r="K68" i="28"/>
  <c r="K67" i="28"/>
  <c r="K66" i="28"/>
  <c r="K65" i="28"/>
  <c r="K64" i="28"/>
  <c r="K63" i="28"/>
  <c r="K62" i="28"/>
  <c r="K61" i="28"/>
  <c r="K60" i="28"/>
  <c r="K59" i="28"/>
  <c r="K58" i="28"/>
  <c r="K57" i="28"/>
  <c r="K56" i="28"/>
  <c r="K55" i="28"/>
  <c r="K54" i="28"/>
  <c r="K53" i="28"/>
  <c r="K52" i="28"/>
  <c r="K51" i="28"/>
  <c r="K50" i="28"/>
  <c r="K49" i="28"/>
  <c r="K48" i="28"/>
  <c r="K47" i="28"/>
  <c r="K45" i="28"/>
  <c r="K44" i="28"/>
  <c r="K43" i="28"/>
  <c r="K42" i="28"/>
  <c r="K40" i="28"/>
  <c r="K39" i="28"/>
  <c r="K38" i="28"/>
  <c r="K37" i="28"/>
  <c r="K35" i="28"/>
  <c r="K33" i="28"/>
  <c r="K32" i="28"/>
  <c r="K31" i="28"/>
  <c r="K30" i="28"/>
  <c r="K29" i="28"/>
  <c r="K28" i="28"/>
  <c r="K27" i="28"/>
  <c r="K26" i="28"/>
  <c r="K24" i="28"/>
  <c r="K21" i="28"/>
  <c r="K20" i="28"/>
  <c r="K19" i="28"/>
  <c r="K18" i="28"/>
  <c r="K17" i="28"/>
  <c r="K16" i="28"/>
  <c r="K15" i="28"/>
  <c r="K14" i="28"/>
  <c r="K13" i="28"/>
  <c r="K44" i="27"/>
  <c r="K43" i="27"/>
  <c r="K42" i="27"/>
  <c r="K41" i="27"/>
  <c r="K39" i="27"/>
  <c r="K38" i="27"/>
  <c r="K37" i="27"/>
  <c r="K36" i="27"/>
  <c r="K34" i="27"/>
  <c r="K32" i="27"/>
  <c r="K31" i="27"/>
  <c r="K30" i="27"/>
  <c r="K28" i="27"/>
  <c r="K27" i="27"/>
  <c r="K25" i="27"/>
  <c r="K24" i="27"/>
  <c r="K23" i="27"/>
  <c r="K21" i="27"/>
  <c r="K19" i="27"/>
  <c r="K16" i="27"/>
  <c r="K15" i="27"/>
  <c r="K14" i="27"/>
  <c r="K13" i="27"/>
  <c r="K50" i="26"/>
  <c r="K49" i="26"/>
  <c r="K48" i="26"/>
  <c r="K47" i="26"/>
  <c r="K45" i="26"/>
  <c r="K44" i="26"/>
  <c r="K43" i="26"/>
  <c r="K42" i="26"/>
  <c r="K40" i="26"/>
  <c r="K38" i="26"/>
  <c r="K37" i="26"/>
  <c r="K36" i="26"/>
  <c r="K34" i="26"/>
  <c r="K33" i="26"/>
  <c r="K31" i="26"/>
  <c r="K29" i="26"/>
  <c r="K28" i="26"/>
  <c r="K27" i="26"/>
  <c r="K25" i="26"/>
  <c r="K24" i="26"/>
  <c r="K23" i="26"/>
  <c r="K21" i="26"/>
  <c r="K19" i="26"/>
  <c r="K16" i="26"/>
  <c r="K15" i="26"/>
  <c r="K14" i="26"/>
  <c r="K13" i="26"/>
  <c r="K101" i="25"/>
  <c r="K100" i="25"/>
  <c r="K99" i="25"/>
  <c r="K98" i="25"/>
  <c r="K97" i="25"/>
  <c r="K96" i="25"/>
  <c r="K95" i="25"/>
  <c r="K94" i="25"/>
  <c r="K93" i="25"/>
  <c r="K92" i="25"/>
  <c r="K91" i="25"/>
  <c r="K90" i="25"/>
  <c r="K89" i="25"/>
  <c r="K88" i="25"/>
  <c r="K87" i="25"/>
  <c r="K86" i="25"/>
  <c r="K85" i="25"/>
  <c r="K84" i="25"/>
  <c r="K83" i="25"/>
  <c r="K81" i="25"/>
  <c r="K79" i="25"/>
  <c r="K78" i="25"/>
  <c r="K77" i="25"/>
  <c r="K76" i="25"/>
  <c r="K75" i="25"/>
  <c r="K74" i="25"/>
  <c r="K73" i="25"/>
  <c r="K72" i="25"/>
  <c r="K71" i="25"/>
  <c r="K70" i="25"/>
  <c r="K69" i="25"/>
  <c r="K68" i="25"/>
  <c r="K66" i="25"/>
  <c r="K65" i="25"/>
  <c r="K64" i="25"/>
  <c r="K63" i="25"/>
  <c r="K62" i="25"/>
  <c r="K61" i="25"/>
  <c r="K60" i="25"/>
  <c r="K59" i="25"/>
  <c r="K58" i="25"/>
  <c r="K57" i="25"/>
  <c r="K56" i="25"/>
  <c r="K55" i="25"/>
  <c r="K53" i="25"/>
  <c r="K51" i="25"/>
  <c r="K49" i="25"/>
  <c r="K48" i="25"/>
  <c r="K47" i="25"/>
  <c r="K46" i="25"/>
  <c r="K45" i="25"/>
  <c r="K44" i="25"/>
  <c r="K43" i="25"/>
  <c r="K42" i="25"/>
  <c r="K41" i="25"/>
  <c r="K40" i="25"/>
  <c r="K39" i="25"/>
  <c r="K38" i="25"/>
  <c r="K37" i="25"/>
  <c r="K36" i="25"/>
  <c r="K35" i="25"/>
  <c r="K34" i="25"/>
  <c r="K33" i="25"/>
  <c r="K32" i="25"/>
  <c r="K31" i="25"/>
  <c r="K30" i="25"/>
  <c r="K29" i="25"/>
  <c r="K28" i="25"/>
  <c r="K27" i="25"/>
  <c r="K26" i="25"/>
  <c r="K24" i="25"/>
  <c r="J21" i="25"/>
  <c r="J20" i="25"/>
  <c r="J19" i="25"/>
  <c r="J18" i="25"/>
  <c r="J17" i="25"/>
  <c r="J16" i="25"/>
  <c r="J15" i="25"/>
  <c r="J14" i="25"/>
  <c r="J13" i="25"/>
  <c r="K37" i="24"/>
  <c r="K36" i="24"/>
  <c r="K35" i="24"/>
  <c r="K33" i="24"/>
  <c r="K32" i="24"/>
  <c r="K31" i="24"/>
  <c r="K29" i="24"/>
  <c r="K28" i="24"/>
  <c r="K26" i="24"/>
  <c r="K25" i="24"/>
  <c r="K23" i="24"/>
  <c r="K21" i="24"/>
  <c r="K20" i="24"/>
  <c r="K18" i="24"/>
  <c r="K15" i="24"/>
  <c r="K14" i="24"/>
  <c r="K13" i="24"/>
  <c r="K52" i="23"/>
  <c r="K50" i="23"/>
  <c r="K49" i="23"/>
  <c r="K48" i="23"/>
  <c r="K47" i="23"/>
  <c r="K45" i="23"/>
  <c r="K44" i="23"/>
  <c r="K43" i="23"/>
  <c r="K41" i="23"/>
  <c r="K40" i="23"/>
  <c r="K39" i="23"/>
  <c r="K37" i="23"/>
  <c r="K35" i="23"/>
  <c r="K34" i="23"/>
  <c r="K32" i="23"/>
  <c r="K31" i="23"/>
  <c r="K30" i="23"/>
  <c r="K29" i="23"/>
  <c r="K27" i="23"/>
  <c r="K25" i="23"/>
  <c r="K24" i="23"/>
  <c r="K23" i="23"/>
  <c r="K22" i="23"/>
  <c r="K20" i="23"/>
  <c r="K17" i="23"/>
  <c r="K16" i="23"/>
  <c r="K15" i="23"/>
  <c r="K14" i="23"/>
  <c r="K13" i="23"/>
  <c r="K52" i="22"/>
  <c r="K50" i="22"/>
  <c r="K49" i="22"/>
  <c r="K48" i="22"/>
  <c r="K47" i="22"/>
  <c r="K45" i="22"/>
  <c r="K44" i="22"/>
  <c r="K43" i="22"/>
  <c r="K41" i="22"/>
  <c r="K40" i="22"/>
  <c r="K39" i="22"/>
  <c r="K37" i="22"/>
  <c r="K35" i="22"/>
  <c r="K34" i="22"/>
  <c r="K32" i="22"/>
  <c r="K31" i="22"/>
  <c r="K30" i="22"/>
  <c r="K29" i="22"/>
  <c r="K27" i="22"/>
  <c r="K25" i="22"/>
  <c r="K24" i="22"/>
  <c r="K23" i="22"/>
  <c r="K22" i="22"/>
  <c r="K20" i="22"/>
  <c r="K17" i="22"/>
  <c r="K16" i="22"/>
  <c r="K15" i="22"/>
  <c r="K14" i="22"/>
  <c r="K13" i="22"/>
  <c r="K68" i="21"/>
  <c r="K67" i="21"/>
  <c r="K66" i="21"/>
  <c r="K65" i="21"/>
  <c r="K63" i="21"/>
  <c r="K62" i="21"/>
  <c r="K61" i="21"/>
  <c r="K59" i="21"/>
  <c r="K58" i="21"/>
  <c r="K57" i="21"/>
  <c r="K55" i="21"/>
  <c r="K53" i="21"/>
  <c r="K52" i="21"/>
  <c r="K51" i="21"/>
  <c r="K50" i="21"/>
  <c r="K48" i="21"/>
  <c r="K47" i="21"/>
  <c r="K45" i="21"/>
  <c r="K44" i="21"/>
  <c r="K43" i="21"/>
  <c r="K42" i="21"/>
  <c r="K41" i="21"/>
  <c r="K40" i="21"/>
  <c r="K39" i="21"/>
  <c r="K38" i="21"/>
  <c r="K37" i="21"/>
  <c r="K36" i="21"/>
  <c r="K35" i="21"/>
  <c r="K34" i="21"/>
  <c r="K32" i="21"/>
  <c r="K31" i="21"/>
  <c r="K30" i="21"/>
  <c r="K29" i="21"/>
  <c r="K27" i="21"/>
  <c r="K25" i="21"/>
  <c r="K24" i="21"/>
  <c r="K23" i="21"/>
  <c r="K22" i="21"/>
  <c r="K20" i="21"/>
  <c r="K17" i="21"/>
  <c r="K16" i="21"/>
  <c r="K15" i="21"/>
  <c r="K14" i="21"/>
  <c r="K13" i="21"/>
  <c r="K190" i="20"/>
  <c r="K188" i="20"/>
  <c r="K187" i="20"/>
  <c r="K186" i="20"/>
  <c r="K185" i="20"/>
  <c r="K183" i="20"/>
  <c r="K182" i="20"/>
  <c r="K181" i="20"/>
  <c r="K180" i="20"/>
  <c r="K178" i="20"/>
  <c r="K177" i="20"/>
  <c r="K176" i="20"/>
  <c r="K175" i="20"/>
  <c r="K174" i="20"/>
  <c r="K173" i="20"/>
  <c r="K171" i="20"/>
  <c r="K170" i="20"/>
  <c r="K169" i="20"/>
  <c r="K168" i="20"/>
  <c r="K167" i="20"/>
  <c r="K166" i="20"/>
  <c r="K164" i="20"/>
  <c r="K162" i="20"/>
  <c r="K161" i="20"/>
  <c r="K160" i="20"/>
  <c r="K159" i="20"/>
  <c r="K157" i="20"/>
  <c r="K155" i="20"/>
  <c r="K154" i="20"/>
  <c r="K153" i="20"/>
  <c r="K152" i="20"/>
  <c r="K150" i="20"/>
  <c r="K148" i="20"/>
  <c r="K147" i="20"/>
  <c r="K146" i="20"/>
  <c r="K145" i="20"/>
  <c r="K143" i="20"/>
  <c r="K142" i="20"/>
  <c r="K141" i="20"/>
  <c r="K140" i="20"/>
  <c r="K139" i="20"/>
  <c r="K138" i="20"/>
  <c r="K137" i="20"/>
  <c r="K136" i="20"/>
  <c r="K134" i="20"/>
  <c r="K133" i="20"/>
  <c r="K132" i="20"/>
  <c r="K131" i="20"/>
  <c r="K130" i="20"/>
  <c r="K129" i="20"/>
  <c r="K128" i="20"/>
  <c r="K127" i="20"/>
  <c r="K126" i="20"/>
  <c r="K125" i="20"/>
  <c r="K124" i="20"/>
  <c r="K123" i="20"/>
  <c r="K122" i="20"/>
  <c r="K121" i="20"/>
  <c r="K120" i="20"/>
  <c r="K119" i="20"/>
  <c r="K118" i="20"/>
  <c r="K117" i="20"/>
  <c r="K116" i="20"/>
  <c r="K115" i="20"/>
  <c r="K114" i="20"/>
  <c r="K113" i="20"/>
  <c r="K112" i="20"/>
  <c r="K111" i="20"/>
  <c r="K110" i="20"/>
  <c r="K109" i="20"/>
  <c r="K108" i="20"/>
  <c r="K107" i="20"/>
  <c r="K106" i="20"/>
  <c r="K105" i="20"/>
  <c r="K104" i="20"/>
  <c r="K103" i="20"/>
  <c r="K102" i="20"/>
  <c r="K101" i="20"/>
  <c r="K100" i="20"/>
  <c r="K99" i="20"/>
  <c r="K98" i="20"/>
  <c r="K97" i="20"/>
  <c r="K96" i="20"/>
  <c r="K95" i="20"/>
  <c r="K94" i="20"/>
  <c r="K93" i="20"/>
  <c r="K92" i="20"/>
  <c r="K91" i="20"/>
  <c r="K90" i="20"/>
  <c r="K89" i="20"/>
  <c r="K88" i="20"/>
  <c r="K87" i="20"/>
  <c r="K85" i="20"/>
  <c r="K84" i="20"/>
  <c r="K83" i="20"/>
  <c r="K82" i="20"/>
  <c r="K81" i="20"/>
  <c r="K80" i="20"/>
  <c r="K79" i="20"/>
  <c r="K78" i="20"/>
  <c r="K77" i="20"/>
  <c r="K76" i="20"/>
  <c r="K75" i="20"/>
  <c r="K74" i="20"/>
  <c r="K73" i="20"/>
  <c r="K72" i="20"/>
  <c r="K71" i="20"/>
  <c r="K70" i="20"/>
  <c r="K69" i="20"/>
  <c r="K68" i="20"/>
  <c r="K67" i="20"/>
  <c r="K66" i="20"/>
  <c r="K65" i="20"/>
  <c r="K64" i="20"/>
  <c r="K63" i="20"/>
  <c r="K62" i="20"/>
  <c r="K61" i="20"/>
  <c r="K60" i="20"/>
  <c r="K59" i="20"/>
  <c r="K58" i="20"/>
  <c r="K57" i="20"/>
  <c r="K56" i="20"/>
  <c r="K55" i="20"/>
  <c r="K54" i="20"/>
  <c r="K53" i="20"/>
  <c r="K52" i="20"/>
  <c r="K51" i="20"/>
  <c r="K50" i="20"/>
  <c r="K49" i="20"/>
  <c r="K48" i="20"/>
  <c r="K47" i="20"/>
  <c r="K46" i="20"/>
  <c r="K45" i="20"/>
  <c r="K44" i="20"/>
  <c r="K43" i="20"/>
  <c r="K42" i="20"/>
  <c r="K41" i="20"/>
  <c r="K40" i="20"/>
  <c r="K39" i="20"/>
  <c r="K38" i="20"/>
  <c r="K36" i="20"/>
  <c r="K35" i="20"/>
  <c r="K34" i="20"/>
  <c r="K33" i="20"/>
  <c r="K31" i="20"/>
  <c r="K30" i="20"/>
  <c r="K29" i="20"/>
  <c r="K28" i="20"/>
  <c r="K26" i="20"/>
  <c r="K24" i="20"/>
  <c r="K21" i="20"/>
  <c r="K20" i="20"/>
  <c r="K19" i="20"/>
  <c r="K18" i="20"/>
  <c r="K17" i="20"/>
  <c r="K16" i="20"/>
  <c r="K15" i="20"/>
  <c r="K14" i="20"/>
  <c r="K13" i="20"/>
  <c r="K190" i="19"/>
  <c r="K188" i="19"/>
  <c r="K187" i="19"/>
  <c r="K186" i="19"/>
  <c r="K185" i="19"/>
  <c r="K183" i="19"/>
  <c r="K182" i="19"/>
  <c r="K181" i="19"/>
  <c r="K180" i="19"/>
  <c r="K178" i="19"/>
  <c r="K177" i="19"/>
  <c r="K176" i="19"/>
  <c r="K175" i="19"/>
  <c r="K174" i="19"/>
  <c r="K173" i="19"/>
  <c r="K171" i="19"/>
  <c r="K170" i="19"/>
  <c r="K169" i="19"/>
  <c r="K168" i="19"/>
  <c r="K167" i="19"/>
  <c r="K166" i="19"/>
  <c r="K164" i="19"/>
  <c r="K162" i="19"/>
  <c r="K161" i="19"/>
  <c r="K160" i="19"/>
  <c r="K159" i="19"/>
  <c r="K157" i="19"/>
  <c r="K155" i="19"/>
  <c r="K154" i="19"/>
  <c r="K153" i="19"/>
  <c r="K152" i="19"/>
  <c r="K150" i="19"/>
  <c r="K148" i="19"/>
  <c r="K147" i="19"/>
  <c r="K146" i="19"/>
  <c r="K145" i="19"/>
  <c r="K143" i="19"/>
  <c r="K142" i="19"/>
  <c r="K141" i="19"/>
  <c r="K140" i="19"/>
  <c r="K139" i="19"/>
  <c r="K138" i="19"/>
  <c r="K137" i="19"/>
  <c r="K136"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6" i="19"/>
  <c r="K35" i="19"/>
  <c r="K34" i="19"/>
  <c r="K33" i="19"/>
  <c r="K31" i="19"/>
  <c r="K30" i="19"/>
  <c r="K29" i="19"/>
  <c r="K28" i="19"/>
  <c r="K26" i="19"/>
  <c r="K24" i="19"/>
  <c r="K21" i="19"/>
  <c r="K20" i="19"/>
  <c r="K19" i="19"/>
  <c r="K18" i="19"/>
  <c r="K17" i="19"/>
  <c r="K16" i="19"/>
  <c r="K15" i="19"/>
  <c r="K14" i="19"/>
  <c r="K13" i="19"/>
  <c r="K186" i="18"/>
  <c r="K184" i="18"/>
  <c r="K183" i="18"/>
  <c r="K182" i="18"/>
  <c r="K181" i="18"/>
  <c r="K179" i="18"/>
  <c r="K178" i="18"/>
  <c r="K177" i="18"/>
  <c r="K176" i="18"/>
  <c r="K174" i="18"/>
  <c r="K173" i="18"/>
  <c r="K172" i="18"/>
  <c r="K171" i="18"/>
  <c r="K170" i="18"/>
  <c r="K169" i="18"/>
  <c r="K167" i="18"/>
  <c r="K166" i="18"/>
  <c r="K165" i="18"/>
  <c r="K164" i="18"/>
  <c r="K163" i="18"/>
  <c r="K162" i="18"/>
  <c r="K160" i="18"/>
  <c r="K158" i="18"/>
  <c r="K157" i="18"/>
  <c r="K156" i="18"/>
  <c r="K155" i="18"/>
  <c r="K153" i="18"/>
  <c r="K151" i="18"/>
  <c r="K150" i="18"/>
  <c r="K148" i="18"/>
  <c r="K147" i="18"/>
  <c r="K145" i="18"/>
  <c r="K143" i="18"/>
  <c r="K142" i="18"/>
  <c r="K141" i="18"/>
  <c r="K140" i="18"/>
  <c r="K138" i="18"/>
  <c r="K137" i="18"/>
  <c r="K136" i="18"/>
  <c r="K135" i="18"/>
  <c r="K134" i="18"/>
  <c r="K133" i="18"/>
  <c r="K132" i="18"/>
  <c r="K131" i="18"/>
  <c r="K129" i="18"/>
  <c r="K128" i="18"/>
  <c r="K127" i="18"/>
  <c r="K126" i="18"/>
  <c r="K125" i="18"/>
  <c r="K124" i="18"/>
  <c r="K123" i="18"/>
  <c r="K122" i="18"/>
  <c r="K121" i="18"/>
  <c r="K120" i="18"/>
  <c r="K119"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4" i="18"/>
  <c r="K83" i="18"/>
  <c r="K82" i="18"/>
  <c r="K81" i="18"/>
  <c r="K80" i="18"/>
  <c r="K79" i="18"/>
  <c r="K78" i="18"/>
  <c r="K77" i="18"/>
  <c r="K76" i="18"/>
  <c r="K75" i="18"/>
  <c r="K74" i="18"/>
  <c r="K73" i="18"/>
  <c r="K72" i="18"/>
  <c r="K71" i="18"/>
  <c r="K70" i="18"/>
  <c r="K69" i="18"/>
  <c r="K68" i="18"/>
  <c r="K67" i="18"/>
  <c r="K66" i="18"/>
  <c r="K65" i="18"/>
  <c r="K64" i="18"/>
  <c r="K63" i="18"/>
  <c r="K62" i="18"/>
  <c r="K61" i="18"/>
  <c r="K60" i="18"/>
  <c r="K59" i="18"/>
  <c r="K58" i="18"/>
  <c r="K57" i="18"/>
  <c r="K56" i="18"/>
  <c r="K55" i="18"/>
  <c r="K54" i="18"/>
  <c r="K53" i="18"/>
  <c r="K52" i="18"/>
  <c r="K51" i="18"/>
  <c r="K50" i="18"/>
  <c r="K49" i="18"/>
  <c r="K48" i="18"/>
  <c r="K47" i="18"/>
  <c r="K46" i="18"/>
  <c r="K45" i="18"/>
  <c r="K44" i="18"/>
  <c r="K43" i="18"/>
  <c r="K42" i="18"/>
  <c r="K41" i="18"/>
  <c r="K40" i="18"/>
  <c r="K39" i="18"/>
  <c r="K38" i="18"/>
  <c r="K37" i="18"/>
  <c r="K35" i="18"/>
  <c r="K34" i="18"/>
  <c r="K33" i="18"/>
  <c r="K32" i="18"/>
  <c r="K30" i="18"/>
  <c r="K29" i="18"/>
  <c r="K28" i="18"/>
  <c r="K27" i="18"/>
  <c r="K25" i="18"/>
  <c r="K23" i="18"/>
  <c r="K20" i="18"/>
  <c r="K19" i="18"/>
  <c r="K18" i="18"/>
  <c r="K17" i="18"/>
  <c r="K16" i="18"/>
  <c r="K15" i="18"/>
  <c r="K14" i="18"/>
  <c r="K13" i="18"/>
  <c r="K190" i="17"/>
  <c r="K188" i="17"/>
  <c r="K187" i="17"/>
  <c r="K186" i="17"/>
  <c r="K185" i="17"/>
  <c r="K183" i="17"/>
  <c r="K182" i="17"/>
  <c r="K181" i="17"/>
  <c r="K180" i="17"/>
  <c r="K178" i="17"/>
  <c r="K177" i="17"/>
  <c r="K176" i="17"/>
  <c r="K175" i="17"/>
  <c r="K174" i="17"/>
  <c r="K173" i="17"/>
  <c r="K171" i="17"/>
  <c r="K170" i="17"/>
  <c r="K169" i="17"/>
  <c r="K168" i="17"/>
  <c r="K167" i="17"/>
  <c r="K166" i="17"/>
  <c r="K164" i="17"/>
  <c r="K162" i="17"/>
  <c r="K161" i="17"/>
  <c r="K160" i="17"/>
  <c r="K159" i="17"/>
  <c r="K157" i="17"/>
  <c r="K155" i="17"/>
  <c r="K154" i="17"/>
  <c r="K153" i="17"/>
  <c r="K152" i="17"/>
  <c r="K150" i="17"/>
  <c r="K148" i="17"/>
  <c r="K147" i="17"/>
  <c r="K146" i="17"/>
  <c r="K145" i="17"/>
  <c r="K143" i="17"/>
  <c r="K142" i="17"/>
  <c r="K141" i="17"/>
  <c r="K140" i="17"/>
  <c r="K139" i="17"/>
  <c r="K138" i="17"/>
  <c r="K137" i="17"/>
  <c r="K136"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6" i="17"/>
  <c r="K35" i="17"/>
  <c r="K34" i="17"/>
  <c r="K33" i="17"/>
  <c r="K31" i="17"/>
  <c r="K30" i="17"/>
  <c r="K29" i="17"/>
  <c r="K28" i="17"/>
  <c r="K26" i="17"/>
  <c r="K24" i="17"/>
  <c r="K21" i="17"/>
  <c r="K20" i="17"/>
  <c r="K19" i="17"/>
  <c r="K18" i="17"/>
  <c r="K17" i="17"/>
  <c r="K16" i="17"/>
  <c r="K15" i="17"/>
  <c r="K14" i="17"/>
  <c r="K13" i="17"/>
  <c r="K208" i="16"/>
  <c r="K207" i="16"/>
  <c r="K205" i="16"/>
  <c r="K204" i="16"/>
  <c r="K203" i="16"/>
  <c r="K202" i="16"/>
  <c r="K200" i="16"/>
  <c r="K198" i="16"/>
  <c r="K197" i="16"/>
  <c r="K196" i="16"/>
  <c r="K195" i="16"/>
  <c r="K194" i="16"/>
  <c r="K193" i="16"/>
  <c r="K192" i="16"/>
  <c r="K191" i="16"/>
  <c r="K189" i="16"/>
  <c r="K188" i="16"/>
  <c r="K187" i="16"/>
  <c r="K186" i="16"/>
  <c r="K184" i="16"/>
  <c r="K183" i="16"/>
  <c r="K182" i="16"/>
  <c r="K181" i="16"/>
  <c r="K180" i="16"/>
  <c r="K178" i="16"/>
  <c r="K177" i="16"/>
  <c r="K176" i="16"/>
  <c r="K175" i="16"/>
  <c r="K174" i="16"/>
  <c r="K173" i="16"/>
  <c r="K171" i="16"/>
  <c r="K170" i="16"/>
  <c r="K169" i="16"/>
  <c r="K168" i="16"/>
  <c r="K167" i="16"/>
  <c r="K166" i="16"/>
  <c r="K164" i="16"/>
  <c r="K162" i="16"/>
  <c r="K161" i="16"/>
  <c r="K160" i="16"/>
  <c r="K159" i="16"/>
  <c r="K157" i="16"/>
  <c r="K155" i="16"/>
  <c r="K154" i="16"/>
  <c r="K153" i="16"/>
  <c r="K152" i="16"/>
  <c r="K150" i="16"/>
  <c r="K149" i="16"/>
  <c r="K148" i="16"/>
  <c r="K147" i="16"/>
  <c r="K146" i="16"/>
  <c r="K145" i="16"/>
  <c r="K144" i="16"/>
  <c r="K143" i="16"/>
  <c r="K142" i="16"/>
  <c r="K141" i="16"/>
  <c r="K140" i="16"/>
  <c r="K139" i="16"/>
  <c r="K138" i="16"/>
  <c r="K137" i="16"/>
  <c r="K136" i="16"/>
  <c r="K135" i="16"/>
  <c r="K134" i="16"/>
  <c r="K133" i="16"/>
  <c r="K132" i="16"/>
  <c r="K131" i="16"/>
  <c r="K130" i="16"/>
  <c r="K129" i="16"/>
  <c r="K128" i="16"/>
  <c r="K127" i="16"/>
  <c r="K126" i="16"/>
  <c r="K125" i="16"/>
  <c r="K124" i="16"/>
  <c r="K123" i="16"/>
  <c r="K122" i="16"/>
  <c r="K121" i="16"/>
  <c r="K120" i="16"/>
  <c r="K119" i="16"/>
  <c r="K118" i="16"/>
  <c r="K117" i="16"/>
  <c r="K116" i="16"/>
  <c r="K115" i="16"/>
  <c r="K114" i="16"/>
  <c r="K113" i="16"/>
  <c r="K112" i="16"/>
  <c r="K111" i="16"/>
  <c r="K110" i="16"/>
  <c r="K109" i="16"/>
  <c r="K108" i="16"/>
  <c r="K107" i="16"/>
  <c r="K106" i="16"/>
  <c r="K105" i="16"/>
  <c r="K104" i="16"/>
  <c r="K103" i="16"/>
  <c r="K102" i="16"/>
  <c r="K101" i="16"/>
  <c r="K100" i="16"/>
  <c r="K99" i="16"/>
  <c r="K97" i="16"/>
  <c r="K96" i="16"/>
  <c r="K95" i="16"/>
  <c r="K94" i="16"/>
  <c r="K93" i="16"/>
  <c r="K92" i="16"/>
  <c r="K91" i="16"/>
  <c r="K90" i="16"/>
  <c r="K89" i="16"/>
  <c r="K88" i="16"/>
  <c r="K87" i="16"/>
  <c r="K86" i="16"/>
  <c r="K85" i="16"/>
  <c r="K84" i="16"/>
  <c r="K83" i="16"/>
  <c r="K82" i="16"/>
  <c r="K81" i="16"/>
  <c r="K80" i="16"/>
  <c r="K79"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2" i="16"/>
  <c r="K51" i="16"/>
  <c r="K50" i="16"/>
  <c r="K49" i="16"/>
  <c r="K47" i="16"/>
  <c r="K46" i="16"/>
  <c r="K45" i="16"/>
  <c r="K44" i="16"/>
  <c r="K43" i="16"/>
  <c r="K42" i="16"/>
  <c r="K41" i="16"/>
  <c r="K40" i="16"/>
  <c r="K38" i="16"/>
  <c r="K36" i="16"/>
  <c r="K33" i="16"/>
  <c r="K32" i="16"/>
  <c r="K31" i="16"/>
  <c r="K30" i="16"/>
  <c r="K29" i="16"/>
  <c r="K21" i="16"/>
  <c r="K20" i="16"/>
  <c r="K19" i="16"/>
  <c r="K18" i="16"/>
  <c r="K17" i="16"/>
  <c r="K16" i="16"/>
  <c r="K15" i="16"/>
  <c r="K14" i="16"/>
  <c r="K13" i="16"/>
  <c r="K144" i="15"/>
  <c r="K143" i="15"/>
  <c r="K142" i="15"/>
  <c r="K141" i="15"/>
  <c r="K140" i="15"/>
  <c r="K138" i="15"/>
  <c r="K137" i="15"/>
  <c r="K136" i="15"/>
  <c r="K135" i="15"/>
  <c r="K134" i="15"/>
  <c r="K132" i="15"/>
  <c r="K131" i="15"/>
  <c r="K130" i="15"/>
  <c r="K129" i="15"/>
  <c r="K128" i="15"/>
  <c r="K127" i="15"/>
  <c r="K126" i="15"/>
  <c r="K125" i="15"/>
  <c r="K124" i="15"/>
  <c r="K123" i="15"/>
  <c r="K121" i="15"/>
  <c r="K120" i="15"/>
  <c r="K119" i="15"/>
  <c r="K118" i="15"/>
  <c r="K117" i="15"/>
  <c r="K116" i="15"/>
  <c r="K115" i="15"/>
  <c r="K114" i="15"/>
  <c r="K113" i="15"/>
  <c r="K112" i="15"/>
  <c r="K110" i="15"/>
  <c r="K109" i="15"/>
  <c r="K108" i="15"/>
  <c r="K107" i="15"/>
  <c r="K106" i="15"/>
  <c r="K104" i="15"/>
  <c r="K102" i="15"/>
  <c r="K100" i="15"/>
  <c r="K99" i="15"/>
  <c r="K98" i="15"/>
  <c r="K97" i="15"/>
  <c r="K96" i="15"/>
  <c r="K94" i="15"/>
  <c r="K93" i="15"/>
  <c r="K92" i="15"/>
  <c r="K91" i="15"/>
  <c r="K90" i="15"/>
  <c r="K88" i="15"/>
  <c r="K87" i="15"/>
  <c r="K86" i="15"/>
  <c r="K85" i="15"/>
  <c r="K84" i="15"/>
  <c r="K82" i="15"/>
  <c r="K81" i="15"/>
  <c r="K80" i="15"/>
  <c r="K79" i="15"/>
  <c r="K78" i="15"/>
  <c r="K77" i="15"/>
  <c r="K76" i="15"/>
  <c r="K75" i="15"/>
  <c r="K74" i="15"/>
  <c r="K73" i="15"/>
  <c r="K72" i="15"/>
  <c r="K71" i="15"/>
  <c r="K70" i="15"/>
  <c r="K69" i="15"/>
  <c r="K68" i="15"/>
  <c r="K67" i="15"/>
  <c r="K66" i="15"/>
  <c r="K65" i="15"/>
  <c r="K64" i="15"/>
  <c r="K63" i="15"/>
  <c r="K62" i="15"/>
  <c r="K61" i="15"/>
  <c r="K60" i="15"/>
  <c r="K59" i="15"/>
  <c r="K58" i="15"/>
  <c r="K57" i="15"/>
  <c r="K56" i="15"/>
  <c r="K55" i="15"/>
  <c r="K54" i="15"/>
  <c r="K53" i="15"/>
  <c r="K52" i="15"/>
  <c r="K51" i="15"/>
  <c r="K50" i="15"/>
  <c r="K49" i="15"/>
  <c r="K48" i="15"/>
  <c r="K47" i="15"/>
  <c r="K46" i="15"/>
  <c r="K45" i="15"/>
  <c r="K44" i="15"/>
  <c r="K43" i="15"/>
  <c r="K42" i="15"/>
  <c r="K41" i="15"/>
  <c r="K40" i="15"/>
  <c r="K39" i="15"/>
  <c r="K38" i="15"/>
  <c r="K37" i="15"/>
  <c r="K36" i="15"/>
  <c r="K35" i="15"/>
  <c r="K34" i="15"/>
  <c r="K33" i="15"/>
  <c r="K32" i="15"/>
  <c r="K31" i="15"/>
  <c r="K30" i="15"/>
  <c r="K29" i="15"/>
  <c r="K27" i="15"/>
  <c r="K26" i="15"/>
  <c r="K25" i="15"/>
  <c r="K24" i="15"/>
  <c r="K23" i="15"/>
  <c r="K21" i="15"/>
  <c r="K18" i="15"/>
  <c r="K17" i="15"/>
  <c r="K16" i="15"/>
  <c r="K15" i="15"/>
  <c r="K14" i="15"/>
  <c r="K13" i="15"/>
  <c r="K151" i="14"/>
  <c r="K150" i="14"/>
  <c r="K149" i="14"/>
  <c r="K148" i="14"/>
  <c r="K146" i="14"/>
  <c r="K144" i="14"/>
  <c r="K143" i="14"/>
  <c r="K142" i="14"/>
  <c r="K141" i="14"/>
  <c r="K140" i="14"/>
  <c r="K138" i="14"/>
  <c r="K137" i="14"/>
  <c r="K136" i="14"/>
  <c r="K135" i="14"/>
  <c r="K134" i="14"/>
  <c r="K132" i="14"/>
  <c r="K131" i="14"/>
  <c r="K130" i="14"/>
  <c r="K129" i="14"/>
  <c r="K128" i="14"/>
  <c r="K127" i="14"/>
  <c r="K126" i="14"/>
  <c r="K125" i="14"/>
  <c r="K124" i="14"/>
  <c r="K122" i="14"/>
  <c r="K121" i="14"/>
  <c r="K120" i="14"/>
  <c r="K119" i="14"/>
  <c r="K118" i="14"/>
  <c r="K117" i="14"/>
  <c r="K116" i="14"/>
  <c r="K115" i="14"/>
  <c r="K114" i="14"/>
  <c r="K112" i="14"/>
  <c r="K111" i="14"/>
  <c r="K110" i="14"/>
  <c r="K109" i="14"/>
  <c r="K108" i="14"/>
  <c r="K106" i="14"/>
  <c r="K105" i="14"/>
  <c r="K103" i="14"/>
  <c r="K101" i="14"/>
  <c r="K100" i="14"/>
  <c r="K99" i="14"/>
  <c r="K98" i="14"/>
  <c r="K97" i="14"/>
  <c r="K95" i="14"/>
  <c r="K94" i="14"/>
  <c r="K93" i="14"/>
  <c r="K92" i="14"/>
  <c r="K91" i="14"/>
  <c r="K89" i="14"/>
  <c r="K88" i="14"/>
  <c r="K87" i="14"/>
  <c r="K86" i="14"/>
  <c r="K85" i="14"/>
  <c r="K84" i="14"/>
  <c r="K82" i="14"/>
  <c r="K81" i="14"/>
  <c r="K80" i="14"/>
  <c r="K79" i="14"/>
  <c r="K78" i="14"/>
  <c r="K77" i="14"/>
  <c r="K76" i="14"/>
  <c r="K75" i="14"/>
  <c r="K74" i="14"/>
  <c r="K73" i="14"/>
  <c r="K72" i="14"/>
  <c r="K71" i="14"/>
  <c r="K70" i="14"/>
  <c r="K69" i="14"/>
  <c r="K68" i="14"/>
  <c r="K67" i="14"/>
  <c r="K66" i="14"/>
  <c r="K65" i="14"/>
  <c r="K64" i="14"/>
  <c r="K63" i="14"/>
  <c r="K62" i="14"/>
  <c r="K61" i="14"/>
  <c r="K60" i="14"/>
  <c r="K59" i="14"/>
  <c r="K58" i="14"/>
  <c r="K57" i="14"/>
  <c r="K56" i="14"/>
  <c r="K55" i="14"/>
  <c r="K54" i="14"/>
  <c r="K53" i="14"/>
  <c r="K52" i="14"/>
  <c r="K51" i="14"/>
  <c r="K50" i="14"/>
  <c r="K49" i="14"/>
  <c r="K48" i="14"/>
  <c r="K47" i="14"/>
  <c r="K46" i="14"/>
  <c r="K45" i="14"/>
  <c r="K44" i="14"/>
  <c r="K43" i="14"/>
  <c r="K42" i="14"/>
  <c r="K41" i="14"/>
  <c r="K40" i="14"/>
  <c r="K39" i="14"/>
  <c r="K38" i="14"/>
  <c r="K37" i="14"/>
  <c r="K36" i="14"/>
  <c r="K35" i="14"/>
  <c r="K34" i="14"/>
  <c r="K33" i="14"/>
  <c r="K32" i="14"/>
  <c r="K31" i="14"/>
  <c r="K30" i="14"/>
  <c r="K29" i="14"/>
  <c r="K27" i="14"/>
  <c r="K26" i="14"/>
  <c r="K25" i="14"/>
  <c r="K24" i="14"/>
  <c r="K23" i="14"/>
  <c r="K21" i="14"/>
  <c r="K18" i="14"/>
  <c r="K17" i="14"/>
  <c r="K16" i="14"/>
  <c r="K15" i="14"/>
  <c r="K14" i="14"/>
  <c r="K13" i="14"/>
  <c r="K142" i="13"/>
  <c r="K141" i="13"/>
  <c r="K140" i="13"/>
  <c r="K139" i="13"/>
  <c r="K138" i="13"/>
  <c r="K137" i="13"/>
  <c r="K135" i="13"/>
  <c r="K134" i="13"/>
  <c r="K133" i="13"/>
  <c r="K132" i="13"/>
  <c r="K131" i="13"/>
  <c r="K130" i="13"/>
  <c r="K128" i="13"/>
  <c r="K127" i="13"/>
  <c r="K126" i="13"/>
  <c r="K125" i="13"/>
  <c r="K124" i="13"/>
  <c r="K123" i="13"/>
  <c r="K122" i="13"/>
  <c r="K121" i="13"/>
  <c r="K120" i="13"/>
  <c r="K119" i="13"/>
  <c r="K118" i="13"/>
  <c r="K117" i="13"/>
  <c r="K116" i="13"/>
  <c r="K115" i="13"/>
  <c r="K114" i="13"/>
  <c r="K113" i="13"/>
  <c r="K111" i="13"/>
  <c r="K110" i="13"/>
  <c r="K109" i="13"/>
  <c r="K108" i="13"/>
  <c r="K107" i="13"/>
  <c r="K106" i="13"/>
  <c r="K105" i="13"/>
  <c r="K104" i="13"/>
  <c r="K103" i="13"/>
  <c r="K102" i="13"/>
  <c r="K101" i="13"/>
  <c r="K100" i="13"/>
  <c r="K99" i="13"/>
  <c r="K98" i="13"/>
  <c r="K97" i="13"/>
  <c r="K96" i="13"/>
  <c r="K94" i="13"/>
  <c r="K93" i="13"/>
  <c r="K92" i="13"/>
  <c r="K91" i="13"/>
  <c r="K90" i="13"/>
  <c r="K89" i="13"/>
  <c r="K87" i="13"/>
  <c r="K85" i="13"/>
  <c r="K84" i="13"/>
  <c r="K82" i="13"/>
  <c r="K81" i="13"/>
  <c r="K80" i="13"/>
  <c r="K79" i="13"/>
  <c r="K77" i="13"/>
  <c r="K75" i="13"/>
  <c r="K74" i="13"/>
  <c r="K73" i="13"/>
  <c r="K72" i="13"/>
  <c r="K71" i="13"/>
  <c r="K70"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5" i="13"/>
  <c r="K34" i="13"/>
  <c r="K33" i="13"/>
  <c r="K31" i="13"/>
  <c r="K30" i="13"/>
  <c r="K29" i="13"/>
  <c r="K28" i="13"/>
  <c r="K27" i="13"/>
  <c r="K26" i="13"/>
  <c r="K24" i="13"/>
  <c r="K22" i="13"/>
  <c r="K19" i="13"/>
  <c r="K18" i="13"/>
  <c r="K17" i="13"/>
  <c r="K16" i="13"/>
  <c r="K15" i="13"/>
  <c r="K14" i="13"/>
  <c r="K13" i="13"/>
  <c r="K193" i="12"/>
  <c r="K192" i="12"/>
  <c r="K190" i="12"/>
  <c r="K189" i="12"/>
  <c r="K188" i="12"/>
  <c r="K187" i="12"/>
  <c r="K185" i="12"/>
  <c r="K184" i="12"/>
  <c r="K183" i="12"/>
  <c r="K182" i="12"/>
  <c r="K180" i="12"/>
  <c r="K179" i="12"/>
  <c r="K178" i="12"/>
  <c r="K177" i="12"/>
  <c r="K176" i="12"/>
  <c r="K175" i="12"/>
  <c r="K173" i="12"/>
  <c r="K172" i="12"/>
  <c r="K171" i="12"/>
  <c r="K170" i="12"/>
  <c r="K169" i="12"/>
  <c r="K168" i="12"/>
  <c r="K166" i="12"/>
  <c r="K165" i="12"/>
  <c r="K164" i="12"/>
  <c r="K162" i="12"/>
  <c r="K160" i="12"/>
  <c r="K159" i="12"/>
  <c r="K158" i="12"/>
  <c r="K157" i="12"/>
  <c r="K155" i="12"/>
  <c r="K153" i="12"/>
  <c r="K152" i="12"/>
  <c r="K151" i="12"/>
  <c r="K150" i="12"/>
  <c r="K148" i="12"/>
  <c r="K146" i="12"/>
  <c r="K145" i="12"/>
  <c r="K144" i="12"/>
  <c r="K143" i="12"/>
  <c r="K141" i="12"/>
  <c r="K140" i="12"/>
  <c r="K139" i="12"/>
  <c r="K138" i="12"/>
  <c r="K137" i="12"/>
  <c r="K136" i="12"/>
  <c r="K135" i="12"/>
  <c r="K134"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3"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4" i="12"/>
  <c r="K33" i="12"/>
  <c r="K32" i="12"/>
  <c r="K31" i="12"/>
  <c r="K29" i="12"/>
  <c r="K28" i="12"/>
  <c r="K27" i="12"/>
  <c r="K26" i="12"/>
  <c r="K24" i="12"/>
  <c r="K22" i="12"/>
  <c r="K17" i="12"/>
  <c r="K16" i="12"/>
  <c r="K15" i="12"/>
  <c r="K14" i="12"/>
  <c r="K13" i="12"/>
  <c r="K201" i="11"/>
  <c r="K199" i="11"/>
  <c r="K198" i="11"/>
  <c r="K197" i="11"/>
  <c r="K196" i="11"/>
  <c r="K194" i="11"/>
  <c r="K193" i="11"/>
  <c r="K192" i="11"/>
  <c r="K191" i="11"/>
  <c r="K189" i="11"/>
  <c r="K188" i="11"/>
  <c r="K187" i="11"/>
  <c r="K186" i="11"/>
  <c r="K185" i="11"/>
  <c r="K184" i="11"/>
  <c r="K182" i="11"/>
  <c r="K181" i="11"/>
  <c r="K180" i="11"/>
  <c r="K179" i="11"/>
  <c r="K178" i="11"/>
  <c r="K177" i="11"/>
  <c r="K175" i="11"/>
  <c r="K174" i="11"/>
  <c r="K173" i="11"/>
  <c r="K172" i="11"/>
  <c r="K170" i="11"/>
  <c r="K168" i="11"/>
  <c r="K167" i="11"/>
  <c r="K166" i="11"/>
  <c r="K165" i="11"/>
  <c r="K163" i="11"/>
  <c r="K161" i="11"/>
  <c r="K160" i="11"/>
  <c r="K159" i="11"/>
  <c r="K158" i="11"/>
  <c r="K156" i="11"/>
  <c r="K154" i="11"/>
  <c r="K153" i="11"/>
  <c r="K152" i="11"/>
  <c r="K151" i="11"/>
  <c r="K149" i="11"/>
  <c r="K148" i="11"/>
  <c r="K147" i="11"/>
  <c r="K145" i="11"/>
  <c r="K144" i="11"/>
  <c r="K143" i="11"/>
  <c r="K142" i="11"/>
  <c r="K141"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1" i="11"/>
  <c r="K40" i="11"/>
  <c r="K39" i="11"/>
  <c r="K38" i="11"/>
  <c r="K36" i="11"/>
  <c r="K35" i="11"/>
  <c r="K34" i="11"/>
  <c r="K33" i="11"/>
  <c r="K31" i="11"/>
  <c r="K29" i="11"/>
  <c r="K28" i="11"/>
  <c r="K27" i="11"/>
  <c r="K26" i="11"/>
  <c r="K25" i="11"/>
  <c r="K24" i="11"/>
  <c r="K23" i="11"/>
  <c r="K22" i="11"/>
  <c r="K20" i="11"/>
  <c r="K17" i="11"/>
  <c r="K16" i="11"/>
  <c r="K15" i="11"/>
  <c r="K14" i="11"/>
  <c r="K13" i="11"/>
  <c r="K201" i="10"/>
  <c r="K199" i="10"/>
  <c r="K198" i="10"/>
  <c r="K197" i="10"/>
  <c r="K196" i="10"/>
  <c r="K194" i="10"/>
  <c r="K193" i="10"/>
  <c r="K192" i="10"/>
  <c r="K191" i="10"/>
  <c r="K189" i="10"/>
  <c r="K188" i="10"/>
  <c r="K187" i="10"/>
  <c r="K186" i="10"/>
  <c r="K185" i="10"/>
  <c r="K184" i="10"/>
  <c r="K182" i="10"/>
  <c r="K181" i="10"/>
  <c r="K180" i="10"/>
  <c r="K179" i="10"/>
  <c r="K178" i="10"/>
  <c r="K177" i="10"/>
  <c r="K175" i="10"/>
  <c r="K174" i="10"/>
  <c r="K173" i="10"/>
  <c r="K172" i="10"/>
  <c r="K170" i="10"/>
  <c r="K168" i="10"/>
  <c r="K167" i="10"/>
  <c r="K166" i="10"/>
  <c r="K165" i="10"/>
  <c r="K163" i="10"/>
  <c r="K161" i="10"/>
  <c r="K160" i="10"/>
  <c r="K159" i="10"/>
  <c r="K158" i="10"/>
  <c r="K156" i="10"/>
  <c r="K154" i="10"/>
  <c r="K153" i="10"/>
  <c r="K152" i="10"/>
  <c r="K151" i="10"/>
  <c r="K149" i="10"/>
  <c r="K148" i="10"/>
  <c r="K147" i="10"/>
  <c r="K145" i="10"/>
  <c r="K144" i="10"/>
  <c r="K143" i="10"/>
  <c r="K142" i="10"/>
  <c r="K141"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1" i="10"/>
  <c r="K40" i="10"/>
  <c r="K39" i="10"/>
  <c r="K38" i="10"/>
  <c r="K36" i="10"/>
  <c r="K35" i="10"/>
  <c r="K34" i="10"/>
  <c r="K33" i="10"/>
  <c r="K31" i="10"/>
  <c r="K29" i="10"/>
  <c r="K28" i="10"/>
  <c r="K27" i="10"/>
  <c r="K26" i="10"/>
  <c r="K25" i="10"/>
  <c r="K24" i="10"/>
  <c r="K23" i="10"/>
  <c r="K22" i="10"/>
  <c r="K20" i="10"/>
  <c r="K17" i="10"/>
  <c r="K16" i="10"/>
  <c r="K15" i="10"/>
  <c r="K14" i="10"/>
  <c r="K13" i="10"/>
  <c r="K76" i="9"/>
  <c r="K75" i="9"/>
  <c r="K74" i="9"/>
  <c r="K72" i="9"/>
  <c r="K71" i="9"/>
  <c r="K70" i="9"/>
  <c r="K68" i="9"/>
  <c r="K67" i="9"/>
  <c r="K65" i="9"/>
  <c r="K64" i="9"/>
  <c r="K62" i="9"/>
  <c r="K61" i="9"/>
  <c r="K60"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1" i="9"/>
  <c r="K19" i="9"/>
  <c r="K16" i="9"/>
  <c r="K15" i="9"/>
  <c r="K14" i="9"/>
  <c r="K13" i="9"/>
  <c r="K177" i="8"/>
  <c r="K176" i="8"/>
  <c r="K175" i="8"/>
  <c r="K174" i="8"/>
  <c r="K173" i="8"/>
  <c r="K172" i="8"/>
  <c r="K171" i="8"/>
  <c r="K170" i="8"/>
  <c r="K169" i="8"/>
  <c r="K168" i="8"/>
  <c r="K167" i="8"/>
  <c r="K166" i="8"/>
  <c r="K165" i="8"/>
  <c r="K164" i="8"/>
  <c r="K162" i="8"/>
  <c r="K161" i="8"/>
  <c r="K159" i="8"/>
  <c r="K157" i="8"/>
  <c r="K156" i="8"/>
  <c r="K155" i="8"/>
  <c r="K154" i="8"/>
  <c r="K153" i="8"/>
  <c r="K152" i="8"/>
  <c r="K151" i="8"/>
  <c r="K149" i="8"/>
  <c r="K148" i="8"/>
  <c r="K147" i="8"/>
  <c r="K146" i="8"/>
  <c r="K145" i="8"/>
  <c r="K144" i="8"/>
  <c r="K142" i="8"/>
  <c r="K141" i="8"/>
  <c r="K140" i="8"/>
  <c r="K139" i="8"/>
  <c r="K138" i="8"/>
  <c r="K137" i="8"/>
  <c r="K135" i="8"/>
  <c r="K134" i="8"/>
  <c r="K133" i="8"/>
  <c r="K132" i="8"/>
  <c r="K131" i="8"/>
  <c r="K130" i="8"/>
  <c r="K128" i="8"/>
  <c r="K127" i="8"/>
  <c r="K126" i="8"/>
  <c r="K125" i="8"/>
  <c r="K124" i="8"/>
  <c r="K123" i="8"/>
  <c r="K122" i="8"/>
  <c r="K121" i="8"/>
  <c r="K120" i="8"/>
  <c r="K119" i="8"/>
  <c r="K117" i="8"/>
  <c r="K116" i="8"/>
  <c r="K115" i="8"/>
  <c r="K114" i="8"/>
  <c r="K113" i="8"/>
  <c r="K112" i="8"/>
  <c r="K111" i="8"/>
  <c r="K110" i="8"/>
  <c r="K109" i="8"/>
  <c r="K108" i="8"/>
  <c r="K106" i="8"/>
  <c r="K104" i="8"/>
  <c r="K100" i="8"/>
  <c r="K101" i="8"/>
  <c r="K99" i="8"/>
  <c r="K98" i="8"/>
  <c r="K97" i="8"/>
  <c r="K96" i="8"/>
  <c r="K95" i="8"/>
  <c r="K87" i="8"/>
  <c r="K86" i="8"/>
  <c r="K85" i="8"/>
  <c r="K84" i="8"/>
  <c r="K83" i="8"/>
  <c r="K82" i="8"/>
  <c r="K74" i="8"/>
  <c r="K73" i="8"/>
  <c r="K65" i="8"/>
  <c r="K64" i="8"/>
  <c r="K63" i="8"/>
  <c r="K62" i="8"/>
  <c r="K61" i="8"/>
  <c r="K53" i="8"/>
  <c r="K52" i="8"/>
  <c r="K44" i="8"/>
  <c r="K43" i="8"/>
  <c r="K35" i="8"/>
  <c r="K34" i="8"/>
  <c r="K33" i="8"/>
  <c r="K32" i="8"/>
  <c r="K31" i="8"/>
  <c r="K30" i="8"/>
  <c r="K29" i="8"/>
  <c r="K28" i="8"/>
  <c r="K20" i="8"/>
  <c r="K19" i="8"/>
  <c r="K18" i="8"/>
  <c r="K17" i="8"/>
  <c r="K16" i="8"/>
  <c r="K15" i="8"/>
  <c r="K14" i="8"/>
  <c r="K13" i="8"/>
  <c r="K206" i="7"/>
  <c r="K205" i="7"/>
  <c r="K204" i="7"/>
  <c r="K203" i="7"/>
  <c r="K202" i="7"/>
  <c r="K201" i="7"/>
  <c r="K200" i="7"/>
  <c r="K199" i="7"/>
  <c r="K198" i="7"/>
  <c r="K197" i="7"/>
  <c r="K196" i="7"/>
  <c r="K195" i="7"/>
  <c r="K194" i="7"/>
  <c r="K193" i="7"/>
  <c r="K192" i="7"/>
  <c r="K191" i="7"/>
  <c r="K190" i="7"/>
  <c r="K189" i="7"/>
  <c r="K188" i="7"/>
  <c r="K187" i="7"/>
  <c r="K186" i="7"/>
  <c r="K184" i="7"/>
  <c r="K183" i="7"/>
  <c r="K182" i="7"/>
  <c r="K181" i="7"/>
  <c r="K179" i="7"/>
  <c r="K177" i="7"/>
  <c r="K176" i="7"/>
  <c r="K175" i="7"/>
  <c r="K174" i="7"/>
  <c r="K173" i="7"/>
  <c r="K172" i="7"/>
  <c r="K170" i="7"/>
  <c r="K169" i="7"/>
  <c r="K168" i="7"/>
  <c r="K166" i="7"/>
  <c r="K165" i="7"/>
  <c r="K164" i="7"/>
  <c r="K163" i="7"/>
  <c r="K162" i="7"/>
  <c r="K161" i="7"/>
  <c r="K159" i="7"/>
  <c r="K158" i="7"/>
  <c r="K157" i="7"/>
  <c r="K156" i="7"/>
  <c r="K155" i="7"/>
  <c r="K154" i="7"/>
  <c r="K152" i="7"/>
  <c r="K151" i="7"/>
  <c r="K150" i="7"/>
  <c r="K149" i="7"/>
  <c r="K148" i="7"/>
  <c r="K147" i="7"/>
  <c r="K146" i="7"/>
  <c r="K145" i="7"/>
  <c r="K144" i="7"/>
  <c r="K143" i="7"/>
  <c r="K142" i="7"/>
  <c r="K141" i="7"/>
  <c r="K140" i="7"/>
  <c r="K139" i="7"/>
  <c r="K138" i="7"/>
  <c r="K137" i="7"/>
  <c r="K136" i="7"/>
  <c r="K134" i="7"/>
  <c r="K133" i="7"/>
  <c r="K132" i="7"/>
  <c r="K131" i="7"/>
  <c r="K130" i="7"/>
  <c r="K129" i="7"/>
  <c r="K128" i="7"/>
  <c r="K127" i="7"/>
  <c r="K126" i="7"/>
  <c r="K125" i="7"/>
  <c r="K124" i="7"/>
  <c r="K123" i="7"/>
  <c r="K122" i="7"/>
  <c r="K121" i="7"/>
  <c r="K120" i="7"/>
  <c r="K119" i="7"/>
  <c r="K118" i="7"/>
  <c r="K116" i="7"/>
  <c r="K114" i="7"/>
  <c r="K112" i="7"/>
  <c r="K109" i="7"/>
  <c r="K108" i="7"/>
  <c r="K107" i="7"/>
  <c r="K106" i="7"/>
  <c r="K105" i="7"/>
  <c r="K104" i="7"/>
  <c r="K96" i="7"/>
  <c r="K95" i="7"/>
  <c r="K94" i="7"/>
  <c r="K93" i="7"/>
  <c r="K92" i="7"/>
  <c r="K91" i="7"/>
  <c r="K83" i="7"/>
  <c r="K82" i="7"/>
  <c r="K74" i="7"/>
  <c r="K73" i="7"/>
  <c r="K72" i="7"/>
  <c r="K71" i="7"/>
  <c r="K70" i="7"/>
  <c r="K62" i="7"/>
  <c r="K61" i="7"/>
  <c r="K60" i="7"/>
  <c r="K59" i="7"/>
  <c r="K58" i="7"/>
  <c r="K50" i="7"/>
  <c r="K49" i="7"/>
  <c r="K48" i="7"/>
  <c r="K47" i="7"/>
  <c r="K46" i="7"/>
  <c r="K38" i="7"/>
  <c r="K37" i="7"/>
  <c r="K36" i="7"/>
  <c r="K35" i="7"/>
  <c r="K34" i="7"/>
  <c r="K33" i="7"/>
  <c r="K32" i="7"/>
  <c r="K31" i="7"/>
  <c r="K23" i="7"/>
  <c r="K22" i="7"/>
  <c r="K21" i="7"/>
  <c r="K20" i="7"/>
  <c r="K19" i="7"/>
  <c r="K18" i="7"/>
  <c r="K17" i="7"/>
  <c r="K16" i="7"/>
  <c r="K15" i="7"/>
  <c r="K14" i="7"/>
  <c r="K13" i="7"/>
  <c r="K152" i="6"/>
  <c r="K151" i="6"/>
  <c r="K150" i="6"/>
  <c r="K149" i="6"/>
  <c r="K148" i="6"/>
  <c r="K146" i="6"/>
  <c r="K145" i="6"/>
  <c r="K144" i="6"/>
  <c r="K143" i="6"/>
  <c r="K142" i="6"/>
  <c r="K140" i="6"/>
  <c r="K139" i="6"/>
  <c r="K138" i="6"/>
  <c r="K137" i="6"/>
  <c r="K135" i="6"/>
  <c r="K134" i="6"/>
  <c r="K133" i="6"/>
  <c r="K132" i="6"/>
  <c r="K130" i="6"/>
  <c r="K128" i="6"/>
  <c r="K127" i="6"/>
  <c r="K126" i="6"/>
  <c r="K125" i="6"/>
  <c r="K124" i="6"/>
  <c r="K122" i="6"/>
  <c r="K121"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2" i="6"/>
  <c r="K81" i="6"/>
  <c r="K80" i="6"/>
  <c r="K79" i="6"/>
  <c r="K78" i="6"/>
  <c r="K77" i="6"/>
  <c r="K76" i="6"/>
  <c r="K75" i="6"/>
  <c r="K74" i="6"/>
  <c r="K73" i="6"/>
  <c r="K72" i="6"/>
  <c r="K71" i="6"/>
  <c r="K70" i="6"/>
  <c r="K69" i="6"/>
  <c r="K68" i="6"/>
  <c r="K67" i="6"/>
  <c r="K66" i="6"/>
  <c r="K65" i="6"/>
  <c r="K64" i="6"/>
  <c r="K63" i="6"/>
  <c r="K62" i="6"/>
  <c r="K61" i="6"/>
  <c r="K60" i="6"/>
  <c r="K59" i="6"/>
  <c r="K57" i="6"/>
  <c r="K56" i="6"/>
  <c r="K55" i="6"/>
  <c r="K54" i="6"/>
  <c r="K53"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1" i="6"/>
  <c r="K18" i="6"/>
  <c r="K17" i="6"/>
  <c r="K16" i="6"/>
  <c r="K15" i="6"/>
  <c r="K14" i="6"/>
  <c r="K13" i="6"/>
  <c r="K191" i="5"/>
  <c r="K190" i="5"/>
  <c r="K189" i="5"/>
  <c r="K188" i="5"/>
  <c r="K187" i="5"/>
  <c r="K185" i="5"/>
  <c r="K184" i="5"/>
  <c r="K183" i="5"/>
  <c r="K182" i="5"/>
  <c r="K181" i="5"/>
  <c r="K180" i="5"/>
  <c r="K178" i="5"/>
  <c r="K177" i="5"/>
  <c r="K176" i="5"/>
  <c r="K175" i="5"/>
  <c r="K174" i="5"/>
  <c r="K173" i="5"/>
  <c r="K172" i="5"/>
  <c r="K170" i="5"/>
  <c r="K169" i="5"/>
  <c r="K168" i="5"/>
  <c r="K167" i="5"/>
  <c r="K166" i="5"/>
  <c r="K165" i="5"/>
  <c r="K163" i="5"/>
  <c r="K162" i="5"/>
  <c r="K161" i="5"/>
  <c r="K160" i="5"/>
  <c r="K159" i="5"/>
  <c r="K158" i="5"/>
  <c r="K157" i="5"/>
  <c r="K156" i="5"/>
  <c r="K155" i="5"/>
  <c r="K154" i="5"/>
  <c r="K153" i="5"/>
  <c r="K152" i="5"/>
  <c r="K151" i="5"/>
  <c r="K149" i="5"/>
  <c r="K148" i="5"/>
  <c r="K147" i="5"/>
  <c r="K146" i="5"/>
  <c r="K145" i="5"/>
  <c r="K144" i="5"/>
  <c r="K143" i="5"/>
  <c r="K142" i="5"/>
  <c r="K140" i="5"/>
  <c r="K139" i="5"/>
  <c r="K138" i="5"/>
  <c r="K137" i="5"/>
  <c r="K136" i="5"/>
  <c r="K134" i="5"/>
  <c r="K132" i="5"/>
  <c r="K130" i="5"/>
  <c r="K129" i="5"/>
  <c r="K128" i="5"/>
  <c r="K127" i="5"/>
  <c r="K126" i="5"/>
  <c r="K125" i="5"/>
  <c r="K124" i="5"/>
  <c r="K123" i="5"/>
  <c r="K122" i="5"/>
  <c r="K121" i="5"/>
  <c r="K120" i="5"/>
  <c r="K119" i="5"/>
  <c r="K117"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0" i="5"/>
  <c r="K77" i="5"/>
  <c r="K75" i="5"/>
  <c r="K76" i="5"/>
  <c r="K74" i="5"/>
  <c r="K73" i="5"/>
  <c r="K65" i="5"/>
  <c r="K64" i="5"/>
  <c r="K56" i="5"/>
  <c r="K55" i="5"/>
  <c r="K54" i="5"/>
  <c r="K53" i="5"/>
  <c r="K45" i="5"/>
  <c r="K44" i="5"/>
  <c r="K43" i="5"/>
  <c r="K42" i="5"/>
  <c r="K34" i="5"/>
  <c r="K33" i="5"/>
  <c r="K32" i="5"/>
  <c r="K31" i="5"/>
  <c r="K30" i="5"/>
  <c r="K29" i="5"/>
  <c r="K28" i="5"/>
  <c r="K20" i="5"/>
  <c r="K19" i="5"/>
  <c r="K18" i="5"/>
  <c r="K17" i="5"/>
  <c r="K16" i="5"/>
  <c r="K15" i="5"/>
  <c r="K14" i="5"/>
  <c r="K13" i="5"/>
  <c r="K361" i="4"/>
  <c r="K360" i="4"/>
  <c r="K359" i="4"/>
  <c r="K358" i="4"/>
  <c r="K357" i="4"/>
  <c r="K356" i="4"/>
  <c r="K355" i="4"/>
  <c r="K354" i="4"/>
  <c r="K353" i="4"/>
  <c r="K352" i="4"/>
  <c r="K351" i="4"/>
  <c r="K350" i="4"/>
  <c r="K349" i="4"/>
  <c r="K348" i="4"/>
  <c r="K347" i="4"/>
  <c r="K346" i="4"/>
  <c r="K345" i="4"/>
  <c r="K344" i="4"/>
  <c r="K342" i="4"/>
  <c r="K341" i="4"/>
  <c r="K340" i="4"/>
  <c r="K339" i="4"/>
  <c r="K338" i="4"/>
  <c r="K337" i="4"/>
  <c r="K336" i="4"/>
  <c r="K335" i="4"/>
  <c r="K333" i="4"/>
  <c r="K332" i="4"/>
  <c r="K331" i="4"/>
  <c r="K330" i="4"/>
  <c r="K329" i="4"/>
  <c r="K328" i="4"/>
  <c r="K327" i="4"/>
  <c r="K325" i="4"/>
  <c r="K324" i="4"/>
  <c r="K323" i="4"/>
  <c r="K322" i="4"/>
  <c r="K321" i="4"/>
  <c r="K320" i="4"/>
  <c r="K319" i="4"/>
  <c r="K318" i="4"/>
  <c r="K317" i="4"/>
  <c r="K315" i="4"/>
  <c r="K314" i="4"/>
  <c r="K313" i="4"/>
  <c r="K312" i="4"/>
  <c r="K311" i="4"/>
  <c r="K310" i="4"/>
  <c r="K309" i="4"/>
  <c r="K307" i="4"/>
  <c r="K306" i="4"/>
  <c r="K305" i="4"/>
  <c r="K304" i="4"/>
  <c r="K303" i="4"/>
  <c r="K301" i="4"/>
  <c r="K300" i="4"/>
  <c r="K299" i="4"/>
  <c r="K298" i="4"/>
  <c r="K297" i="4"/>
  <c r="K296" i="4"/>
  <c r="K295" i="4"/>
  <c r="K294" i="4"/>
  <c r="K293" i="4"/>
  <c r="K292" i="4"/>
  <c r="K291" i="4"/>
  <c r="K290" i="4"/>
  <c r="K289" i="4"/>
  <c r="K288" i="4"/>
  <c r="K287" i="4"/>
  <c r="K286" i="4"/>
  <c r="K285" i="4"/>
  <c r="K284" i="4"/>
  <c r="K283" i="4"/>
  <c r="K282" i="4"/>
  <c r="K281" i="4"/>
  <c r="K280" i="4"/>
  <c r="K279" i="4"/>
  <c r="K278" i="4"/>
  <c r="K277" i="4"/>
  <c r="K276" i="4"/>
  <c r="K275" i="4"/>
  <c r="K273" i="4"/>
  <c r="K272" i="4"/>
  <c r="K271" i="4"/>
  <c r="K270" i="4"/>
  <c r="K269" i="4"/>
  <c r="K268" i="4"/>
  <c r="K267" i="4"/>
  <c r="K266" i="4"/>
  <c r="K265" i="4"/>
  <c r="K264" i="4"/>
  <c r="K263" i="4"/>
  <c r="K262" i="4"/>
  <c r="K261" i="4"/>
  <c r="K260" i="4"/>
  <c r="K259" i="4"/>
  <c r="K258" i="4"/>
  <c r="K257" i="4"/>
  <c r="K256" i="4"/>
  <c r="K255" i="4"/>
  <c r="K254" i="4"/>
  <c r="K253" i="4"/>
  <c r="K252" i="4"/>
  <c r="K251" i="4"/>
  <c r="K250" i="4"/>
  <c r="K249" i="4"/>
  <c r="K248" i="4"/>
  <c r="K247" i="4"/>
  <c r="K246" i="4"/>
  <c r="K245" i="4"/>
  <c r="K244" i="4"/>
  <c r="K243" i="4"/>
  <c r="K242" i="4"/>
  <c r="K240" i="4"/>
  <c r="K238" i="4"/>
  <c r="K236" i="4"/>
  <c r="K235" i="4"/>
  <c r="K234" i="4"/>
  <c r="K233" i="4"/>
  <c r="K232" i="4"/>
  <c r="K231" i="4"/>
  <c r="K230" i="4"/>
  <c r="K229" i="4"/>
  <c r="K227" i="4"/>
  <c r="K225" i="4"/>
  <c r="K224" i="4"/>
  <c r="K223" i="4"/>
  <c r="K222" i="4"/>
  <c r="K221" i="4"/>
  <c r="K220" i="4"/>
  <c r="K219" i="4"/>
  <c r="K218" i="4"/>
  <c r="K217" i="4"/>
  <c r="K216" i="4"/>
  <c r="K215" i="4"/>
  <c r="K214" i="4"/>
  <c r="K213" i="4"/>
  <c r="K212" i="4"/>
  <c r="K211" i="4"/>
  <c r="K210" i="4"/>
  <c r="K209" i="4"/>
  <c r="K208" i="4"/>
  <c r="K207" i="4"/>
  <c r="K206"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2" i="4"/>
  <c r="K109" i="4"/>
  <c r="K108" i="4"/>
  <c r="K106" i="4"/>
  <c r="K107" i="4"/>
  <c r="K105" i="4"/>
  <c r="K104" i="4"/>
  <c r="K96" i="4"/>
  <c r="K95" i="4"/>
  <c r="K94" i="4"/>
  <c r="K93" i="4"/>
  <c r="K85" i="4"/>
  <c r="K84" i="4"/>
  <c r="K76" i="4"/>
  <c r="K75" i="4"/>
  <c r="K74" i="4"/>
  <c r="K73" i="4"/>
  <c r="K72" i="4"/>
  <c r="K64" i="4"/>
  <c r="K63" i="4"/>
  <c r="K62" i="4"/>
  <c r="K61" i="4"/>
  <c r="K60" i="4"/>
  <c r="K52" i="4"/>
  <c r="K51" i="4"/>
  <c r="K50" i="4"/>
  <c r="K49" i="4"/>
  <c r="K48" i="4"/>
  <c r="K40" i="4"/>
  <c r="K39" i="4"/>
  <c r="K38" i="4"/>
  <c r="K37" i="4"/>
  <c r="K36" i="4"/>
  <c r="K35" i="4"/>
  <c r="K34" i="4"/>
  <c r="K33" i="4"/>
  <c r="K32" i="4"/>
  <c r="K24" i="4"/>
  <c r="K23" i="4"/>
  <c r="K22" i="4"/>
  <c r="K21" i="4"/>
  <c r="K20" i="4"/>
  <c r="K19" i="4"/>
  <c r="K18" i="4"/>
  <c r="K17" i="4"/>
  <c r="K16" i="4"/>
  <c r="K15" i="4"/>
  <c r="K14" i="4"/>
  <c r="K13" i="4"/>
</calcChain>
</file>

<file path=xl/sharedStrings.xml><?xml version="1.0" encoding="utf-8"?>
<sst xmlns="http://schemas.openxmlformats.org/spreadsheetml/2006/main" count="5539" uniqueCount="1434">
  <si>
    <t>ПРАЙС-ЛИСТ</t>
  </si>
  <si>
    <t>ВАША СКИДКА</t>
  </si>
  <si>
    <t>%</t>
  </si>
  <si>
    <t>СТАНДАРТНЫЕ ЦВЕТА</t>
  </si>
  <si>
    <t>ВИТРИНЫ</t>
  </si>
  <si>
    <t>&gt;</t>
  </si>
  <si>
    <t>Calypso</t>
  </si>
  <si>
    <t>Стандартная комплектация</t>
  </si>
  <si>
    <t>Ключевые параметры</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</si>
  <si>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</si>
  <si>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t>
  </si>
  <si>
    <t>Цены указаны в рублях с учётом НДС</t>
  </si>
  <si>
    <t>Артикул ТиС</t>
  </si>
  <si>
    <t>Типоразмер</t>
  </si>
  <si>
    <t>Код</t>
  </si>
  <si>
    <t>Длина без боковин, мм</t>
  </si>
  <si>
    <t>Длина с боковинами, мм</t>
  </si>
  <si>
    <t>Цена Дилерская (RUB)</t>
  </si>
  <si>
    <t xml:space="preserve">CALYPSO 125 вентилируемая </t>
  </si>
  <si>
    <t>СВ496</t>
  </si>
  <si>
    <t>1 250</t>
  </si>
  <si>
    <t>1 310</t>
  </si>
  <si>
    <t>CALYPSO 190 вентилируемая</t>
  </si>
  <si>
    <t>СВ505</t>
  </si>
  <si>
    <t>1 875</t>
  </si>
  <si>
    <t>1 935</t>
  </si>
  <si>
    <t>CALYPSO 190 Reverse Glass вентилируемая</t>
  </si>
  <si>
    <t>СВ604</t>
  </si>
  <si>
    <t>CALYPSO 250 вентилируемая</t>
  </si>
  <si>
    <t>СВ503</t>
  </si>
  <si>
    <t>2 500</t>
  </si>
  <si>
    <t>2 560</t>
  </si>
  <si>
    <t>CALYPSO 320 вентилируемая</t>
  </si>
  <si>
    <t>СВ616</t>
  </si>
  <si>
    <t>3 125</t>
  </si>
  <si>
    <t>3 185</t>
  </si>
  <si>
    <t>CALYPSO 375 Reverse Glass вентилируемая</t>
  </si>
  <si>
    <t>СВ658</t>
  </si>
  <si>
    <t>3 750</t>
  </si>
  <si>
    <t>CALYPSO 375 вентилируемая</t>
  </si>
  <si>
    <t>СВ500</t>
  </si>
  <si>
    <t>3 810</t>
  </si>
  <si>
    <t>CALYPSO Закрытый угол 45 вентилируемая</t>
  </si>
  <si>
    <t>45 ЗУ</t>
  </si>
  <si>
    <t>СВ632</t>
  </si>
  <si>
    <t>1 130</t>
  </si>
  <si>
    <t>1 190</t>
  </si>
  <si>
    <t>CALYPSO Открытый угол 45 вентилируемая</t>
  </si>
  <si>
    <t>45 ОУ</t>
  </si>
  <si>
    <t>СВ633</t>
  </si>
  <si>
    <t>1 040</t>
  </si>
  <si>
    <t>1 100</t>
  </si>
  <si>
    <t>CALYPSO Закрытый угол 90 вентилируемая</t>
  </si>
  <si>
    <t>90 ЗУ</t>
  </si>
  <si>
    <t>СВ507</t>
  </si>
  <si>
    <t>2 420</t>
  </si>
  <si>
    <t>2 480</t>
  </si>
  <si>
    <t>CALYPSO Открытый угол 90 вентилируемая</t>
  </si>
  <si>
    <t>90 ОУ</t>
  </si>
  <si>
    <t>СВ498</t>
  </si>
  <si>
    <t>1 780</t>
  </si>
  <si>
    <t>1 840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</si>
  <si>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</si>
  <si>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 self</t>
  </si>
  <si>
    <t>CALYPSO 125 вентилируемая SELF</t>
  </si>
  <si>
    <t>125 self</t>
  </si>
  <si>
    <t>СВ497</t>
  </si>
  <si>
    <t>CALYPSO 190 вентилируемая SELF</t>
  </si>
  <si>
    <t>190 self</t>
  </si>
  <si>
    <t>СВ517</t>
  </si>
  <si>
    <t>CALYPSO 250 вентилируемая SELF</t>
  </si>
  <si>
    <t>250 self</t>
  </si>
  <si>
    <t>СВ504</t>
  </si>
  <si>
    <t>CALYPSO 320 вентилируемая SELF</t>
  </si>
  <si>
    <t>320 self</t>
  </si>
  <si>
    <t>СВ641</t>
  </si>
  <si>
    <t>CALYPSO 375 вентилируемая SELF</t>
  </si>
  <si>
    <t>375 self</t>
  </si>
  <si>
    <t>СВ502</t>
  </si>
  <si>
    <t>CALYPSO Открытый угол 45 вентилируемая SELF</t>
  </si>
  <si>
    <t>45 ОУ self</t>
  </si>
  <si>
    <t>СВ634</t>
  </si>
  <si>
    <t>CALYPSO Закрытый угол 90 вентилируемая SELF</t>
  </si>
  <si>
    <t>90 ЗУ self</t>
  </si>
  <si>
    <t>СВ508</t>
  </si>
  <si>
    <t>CALYPSO Открытый угол 90 вентилируемая SELF</t>
  </si>
  <si>
    <t>90 ОУ self</t>
  </si>
  <si>
    <t>СВ499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</si>
  <si>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</si>
  <si>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t>
  </si>
  <si>
    <t>CALYPSO 125 рыба на льду</t>
  </si>
  <si>
    <t>СВ612</t>
  </si>
  <si>
    <t>CALYPSO 190 рыба на льду</t>
  </si>
  <si>
    <t>СВ613</t>
  </si>
  <si>
    <t>CALYPSO 250 рыба на льду</t>
  </si>
  <si>
    <t>СВ614</t>
  </si>
  <si>
    <t>CALYPSO 375 рыба на льду</t>
  </si>
  <si>
    <t>СВ615</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</si>
  <si>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</si>
  <si>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 self</t>
  </si>
  <si>
    <t>CALYPSO 125 рыба на льду SELF</t>
  </si>
  <si>
    <t>СВ529</t>
  </si>
  <si>
    <t>CALYPSO 190 рыба на льду SELF</t>
  </si>
  <si>
    <t>СВ530</t>
  </si>
  <si>
    <t>CALYPSO 250 рыба на льду SELF</t>
  </si>
  <si>
    <t>СВ522</t>
  </si>
  <si>
    <t>CALYPSO 375 рыба на льду SELF</t>
  </si>
  <si>
    <t>СВ519</t>
  </si>
  <si>
    <t xml:space="preserve">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Три ряда стеклянных полок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t>
  </si>
  <si>
    <t xml:space="preserve">Тип охлаждения: Динамический
Температурный режим: +5°С
Температурный режим окр. среды: +25°С
Влажность окр. среды: 60%
Модификация: Кондитерская </t>
  </si>
  <si>
    <t>CALYPSO 125 кондитерская</t>
  </si>
  <si>
    <t>125 кондит</t>
  </si>
  <si>
    <t>СВ485</t>
  </si>
  <si>
    <t>CALYPSO 190 кондитерская</t>
  </si>
  <si>
    <t>190 кондит</t>
  </si>
  <si>
    <t>СВ639</t>
  </si>
  <si>
    <t>CALYPSO 250 кондитерская</t>
  </si>
  <si>
    <t>250 кондит</t>
  </si>
  <si>
    <t>СВ640</t>
  </si>
  <si>
    <t>CALYPSO 375 кондитерская</t>
  </si>
  <si>
    <t>375 кондит</t>
  </si>
  <si>
    <t>СВ636</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</si>
  <si>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Фронтальные цветные панели, выбор цвета внутреннего кабинета 
Без боковин
Тип подогрева: водяной, присутствует кран слива воды
Усиленная деревянная упаковка</t>
  </si>
  <si>
    <t>Температурный режим: + 45°С
Температурный режим окр. среды: +25°С
Влажность окр. среды: 60%
Модификация: Мармит</t>
  </si>
  <si>
    <t>CALYPSO 125 мармит</t>
  </si>
  <si>
    <t>125 мармит</t>
  </si>
  <si>
    <t>СВ520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</si>
  <si>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Тип подогрева: сухой (комбинированный нагрев с регулируемым пароувлажнением для PIZZA)
Усиленная деревянная упаковка</t>
  </si>
  <si>
    <t>Температурный режим: +45...+80°С
Температурный режим окр. среды: +25°С
Влажность окр. среды: 60%
Модификация: Тепловая</t>
  </si>
  <si>
    <t>CALYPSO 125 PIZZA</t>
  </si>
  <si>
    <t>125 pizza</t>
  </si>
  <si>
    <t>СВ676</t>
  </si>
  <si>
    <t>CALYPSO 125 тепловая</t>
  </si>
  <si>
    <t>125 тепловая</t>
  </si>
  <si>
    <t>СВ518</t>
  </si>
  <si>
    <t>CALYPSO 190 тепловая</t>
  </si>
  <si>
    <t>190 тепловая</t>
  </si>
  <si>
    <t>СВ617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</si>
  <si>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</si>
  <si>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-22...-15°С
Температурный режим окр. среды: +25°С
Влажность окр. среды: 60%
Модификация: Низкотемпературная</t>
  </si>
  <si>
    <t xml:space="preserve">CALYPSO 125 низкотемпературная </t>
  </si>
  <si>
    <t>125 НТ</t>
  </si>
  <si>
    <t>СВ514</t>
  </si>
  <si>
    <t>1 330</t>
  </si>
  <si>
    <t xml:space="preserve">CALYPSO 190 низкотемпературная </t>
  </si>
  <si>
    <t>190 НТ</t>
  </si>
  <si>
    <t>СВ588</t>
  </si>
  <si>
    <t>1 955</t>
  </si>
  <si>
    <t>CALYPSO 250 низкотемпературная</t>
  </si>
  <si>
    <t>250 НТ</t>
  </si>
  <si>
    <t>СВ513</t>
  </si>
  <si>
    <t>2 580</t>
  </si>
  <si>
    <t>CALYPSO 375 низкотемпературная</t>
  </si>
  <si>
    <t>375 НТ</t>
  </si>
  <si>
    <t>СВ606</t>
  </si>
  <si>
    <t>3 830</t>
  </si>
  <si>
    <t>ОПЦИИ Calypso*</t>
  </si>
  <si>
    <t>*Цены аксессуаров и опций указаны справочно на дату формирования прайс-листа и действительны при заказе в комплекте с телом. Завод оставляет за собой право на изменение комплектации, состава и цены доступных опций и аксессуаров без изменения в прайс листе.</t>
  </si>
  <si>
    <t>Вид опции/аксессуара</t>
  </si>
  <si>
    <t>ТипоРазмер</t>
  </si>
  <si>
    <t>Отделка</t>
  </si>
  <si>
    <t>БСП EGGER Дуб Галифакс натуральный H1180 ST37</t>
  </si>
  <si>
    <t>БСП EGGER Пьетра гриджиа черный F206 ST9</t>
  </si>
  <si>
    <t>БСП EGGER Диамант серый U963 ST9</t>
  </si>
  <si>
    <t xml:space="preserve">БСП EGGER Дуб Кардифф H2409 G8 </t>
  </si>
  <si>
    <t>БСП EGGER Берёза Майнау</t>
  </si>
  <si>
    <t>БСП EGGER Дуб Бардолино натуральный</t>
  </si>
  <si>
    <t>БСП EGGR Вяз Тоссини серо-бежевый</t>
  </si>
  <si>
    <t>БСП EGGR Дуб Канзас коричневый</t>
  </si>
  <si>
    <t>БСП EGGR Ясень Наварра</t>
  </si>
  <si>
    <t>Дополнительный термометр</t>
  </si>
  <si>
    <t>Да</t>
  </si>
  <si>
    <t>Все</t>
  </si>
  <si>
    <t>Дополнительная подсветка</t>
  </si>
  <si>
    <t>3 ряда светодиодного освещения полок (WARM-3000K)</t>
  </si>
  <si>
    <t>3 ряда светодиодного освещения полок (WHITE-4000K)</t>
  </si>
  <si>
    <t>Фильтр-осушитель</t>
  </si>
  <si>
    <t>Марка контроллера (замена)</t>
  </si>
  <si>
    <t>КОНТРОЛЛЕР CAREL  PJEZС0H000 с сетевой картой</t>
  </si>
  <si>
    <t>Левая часть</t>
  </si>
  <si>
    <t>соединитель в линию TOP LIGHT/BAKERY через раздели</t>
  </si>
  <si>
    <t>соединитель в линию ГАСТР/BAKERY через разделитель</t>
  </si>
  <si>
    <t>Боковина со стеклопакетом</t>
  </si>
  <si>
    <t>Гастрономическая</t>
  </si>
  <si>
    <t>Рыба на льду</t>
  </si>
  <si>
    <t>Гастрономическая self</t>
  </si>
  <si>
    <t>Рыба на льду self</t>
  </si>
  <si>
    <t xml:space="preserve">Кондитерская </t>
  </si>
  <si>
    <t>Мармит</t>
  </si>
  <si>
    <t>Низкотемпературная</t>
  </si>
  <si>
    <t>Тепловая</t>
  </si>
  <si>
    <t xml:space="preserve">соединитель через разделитель-боковину однотипных </t>
  </si>
  <si>
    <t>соединитель в линию однотипных витрин</t>
  </si>
  <si>
    <t>соединитель через разделитель-боковину гастр./self</t>
  </si>
  <si>
    <t>соединитель через разделитель однотипных витрин</t>
  </si>
  <si>
    <t>соединитель в линию гастр./self</t>
  </si>
  <si>
    <t>соединитель в линию гастр./self через разделитель</t>
  </si>
  <si>
    <t>соединитель в линию гастр./НТ/тепловая через разделитель (боковина)</t>
  </si>
  <si>
    <t>соединитель в линию гастр./мармит через разделитель (боковина)</t>
  </si>
  <si>
    <t>Правая часть</t>
  </si>
  <si>
    <t>соединитель в линию гастр./мармит через разделитель (оргстекло)</t>
  </si>
  <si>
    <t>Электрооттайка</t>
  </si>
  <si>
    <t>Нижняя подсветка</t>
  </si>
  <si>
    <t>Светодиодная</t>
  </si>
  <si>
    <t>Освещение</t>
  </si>
  <si>
    <t>LED PINK</t>
  </si>
  <si>
    <t>Комплект шторок</t>
  </si>
  <si>
    <t>АКСЕССУАРЫ Calypso</t>
  </si>
  <si>
    <t>КС308</t>
  </si>
  <si>
    <t>CALYPSO 700 Расчетно-кассовый стол</t>
  </si>
  <si>
    <t>ГШ016</t>
  </si>
  <si>
    <t>CALYPSO 90ОУ Top Light Комплект бамперов нерж</t>
  </si>
  <si>
    <t>ГШ014</t>
  </si>
  <si>
    <t>CALYPSO 90ОУ Комплект бамперов нерж</t>
  </si>
  <si>
    <t>ГШ015</t>
  </si>
  <si>
    <t>CALYPSO Slim 90ОУ Комплект бамперов нерж</t>
  </si>
  <si>
    <t>ГШ007</t>
  </si>
  <si>
    <t>CALYPSO Доска для резки/подставка под весы</t>
  </si>
  <si>
    <t>ЗЧ561</t>
  </si>
  <si>
    <t>CALYPSO Заглушка рейлинг-профиля левая</t>
  </si>
  <si>
    <t>ЗЧ560</t>
  </si>
  <si>
    <t>CALYPSO Заглушка рейлинг-профиля правая</t>
  </si>
  <si>
    <t>ЗЧ559</t>
  </si>
  <si>
    <t>CALYPSO Заглушка рейлинг-профиля центральная</t>
  </si>
  <si>
    <t>КО184</t>
  </si>
  <si>
    <t>CALYPSO Комплект делителя стеклянного 2-х ступенчатого SELF</t>
  </si>
  <si>
    <t>КО175</t>
  </si>
  <si>
    <t>CALYPSO Комплект делителя стеклянного полнопрофильного</t>
  </si>
  <si>
    <t>КО183</t>
  </si>
  <si>
    <t>CALYPSO Комплект делителя стеклянного полнопрофильного 2-х ступенчатого</t>
  </si>
  <si>
    <t>КО176</t>
  </si>
  <si>
    <t>CALYPSO Комплект делителя стеклянного полнопрофильного SELF</t>
  </si>
  <si>
    <t>ХТ081</t>
  </si>
  <si>
    <t>CALYPSO Комплект разделителя полнопрофильного контурного оргстекло</t>
  </si>
  <si>
    <t>КО192</t>
  </si>
  <si>
    <t>CALYPSO ОУ 90 Полка 2-ступенчатая нерж</t>
  </si>
  <si>
    <t>ГШ008</t>
  </si>
  <si>
    <t>CALYPSO Подставка для ножей на рейлинг-профиль</t>
  </si>
  <si>
    <t>КО178</t>
  </si>
  <si>
    <t>CALYPSO Полка 2-ступенчатая</t>
  </si>
  <si>
    <t>КО177</t>
  </si>
  <si>
    <t>CALYPSO Полка 2-ступенчатая нерж</t>
  </si>
  <si>
    <t>ГШ009</t>
  </si>
  <si>
    <t>CALYPSO Электрическая розетка на рейлинг-профиль</t>
  </si>
  <si>
    <t>Calypso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</si>
  <si>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</si>
  <si>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 xml:space="preserve">CALYPSO Slim 125 вентилируемая </t>
  </si>
  <si>
    <t>СВ489</t>
  </si>
  <si>
    <t xml:space="preserve">CALYPSO Slim 190 вентилируемая </t>
  </si>
  <si>
    <t>СВ491</t>
  </si>
  <si>
    <t>CALYPSO Slim 250 вентилируемая</t>
  </si>
  <si>
    <t>СВ488</t>
  </si>
  <si>
    <t>CALYPSO Slim 320 вентилируемая</t>
  </si>
  <si>
    <t>СВ620</t>
  </si>
  <si>
    <t>CALYPSO Slim 375 вентилируемая</t>
  </si>
  <si>
    <t>СВ495</t>
  </si>
  <si>
    <t>CALYPSO Slim Закрытый угол 90 вентилируемая</t>
  </si>
  <si>
    <t>СВ619</t>
  </si>
  <si>
    <t>1 620</t>
  </si>
  <si>
    <t>1 670</t>
  </si>
  <si>
    <t>CALYPSO Slim Открытый угол 90 вентилируемая</t>
  </si>
  <si>
    <t>СВ618</t>
  </si>
  <si>
    <t>1 720</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</si>
  <si>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</si>
  <si>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
Температурный режим окр. среды: +25°С
Влажность окр. среды: 60%
Модификация: Гастрономическая self</t>
  </si>
  <si>
    <t>CALYPSO Slim 125 вентилируемая SELF</t>
  </si>
  <si>
    <t>СВ490</t>
  </si>
  <si>
    <t>CALYPSO Slim 190 вентилируемая SELF</t>
  </si>
  <si>
    <t>СВ493</t>
  </si>
  <si>
    <t>CALYPSO Slim 250 вентилируемая SELF</t>
  </si>
  <si>
    <t>СВ524</t>
  </si>
  <si>
    <t>CALYPSO Slim 375 вентилируемая SELF</t>
  </si>
  <si>
    <t>СВ574</t>
  </si>
  <si>
    <t>CALYPSO Slim Закрытый угол 90 вентилируемая SELF</t>
  </si>
  <si>
    <t>СВ621</t>
  </si>
  <si>
    <t>CALYPSO Slim Открытый угол 90 вентилируемая SELF</t>
  </si>
  <si>
    <t>СВ494</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</si>
  <si>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</si>
  <si>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t>
  </si>
  <si>
    <t>СВ625</t>
  </si>
  <si>
    <t>CALYPSO Slim 190 рыба на льду</t>
  </si>
  <si>
    <t>СВ626</t>
  </si>
  <si>
    <t>CALYPSO Slim 250 рыба на льду</t>
  </si>
  <si>
    <t>СВ627</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</si>
  <si>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</si>
  <si>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 SELF</t>
  </si>
  <si>
    <t xml:space="preserve"> 125 self</t>
  </si>
  <si>
    <t>СВ628</t>
  </si>
  <si>
    <t>CALYPSO Slim 190 рыба на льду SELF</t>
  </si>
  <si>
    <t>СВ629</t>
  </si>
  <si>
    <t>CALYPSO Slim 250 рыба на льду SELF</t>
  </si>
  <si>
    <t>СВ630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</si>
  <si>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Усиленная деревянная упаковка</t>
  </si>
  <si>
    <t xml:space="preserve">CALYPSO Slim 125 тепловая </t>
  </si>
  <si>
    <t>СВ492</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</si>
  <si>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</si>
  <si>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-22...-15°С
Температурный режим окр. среды: +25°С
Влажность окр. среды: 60%
Модификация: Низкотемпературная</t>
  </si>
  <si>
    <t xml:space="preserve">CALYPSO Slim 125 низкотемпреатурная </t>
  </si>
  <si>
    <t>СВ622</t>
  </si>
  <si>
    <t xml:space="preserve">CALYPSO Slim 190 низкотемпературная </t>
  </si>
  <si>
    <t>СВ623</t>
  </si>
  <si>
    <t>CALYPSO Slim 250 низкотемпературная</t>
  </si>
  <si>
    <t>СВ624</t>
  </si>
  <si>
    <t>ОПЦИИ Calypso Slim*</t>
  </si>
  <si>
    <t>АКСЕССУАРЫ Calypso Slim</t>
  </si>
  <si>
    <t>КС309</t>
  </si>
  <si>
    <t>CALYPSO Slim 700 Расчетно-кассовый стол</t>
  </si>
  <si>
    <t>КО179</t>
  </si>
  <si>
    <t>CALYPSO Slim Комплект делителя стеклянного полнопрофильного</t>
  </si>
  <si>
    <t>КО180</t>
  </si>
  <si>
    <t>CALYPSO Slim Комплект делителя стеклянного полнопрофильного SELF</t>
  </si>
  <si>
    <t>КО182</t>
  </si>
  <si>
    <t>CALYPSO Slim Полка 2-ступенчатая</t>
  </si>
  <si>
    <t>КО181</t>
  </si>
  <si>
    <t>CALYPSO Slim Полка 2-ступенчатая нерж</t>
  </si>
  <si>
    <t>Calypso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</si>
  <si>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Комплект полок  
Фронтальные цветные панели, выбор цвета внутреннего кабинета 
Без боковин</t>
  </si>
  <si>
    <t>Тип охлаждения: Динамический
Температурный режим: +2...+7°С
Температурный режим окр. среды: +25°С
Влажность окр. среды: 60%
Модификация: Гастрономическая</t>
  </si>
  <si>
    <t xml:space="preserve">CALYPSO 125 TOP LIGHT вертикальная </t>
  </si>
  <si>
    <t>125 Top Light</t>
  </si>
  <si>
    <t>СВ483</t>
  </si>
  <si>
    <t xml:space="preserve">CALYPSO 190 TOP LIGHT вертикальная </t>
  </si>
  <si>
    <t>190 Top Light</t>
  </si>
  <si>
    <t>СВ555</t>
  </si>
  <si>
    <t xml:space="preserve">CALYPSO 250 TOP LIGHT вертикальная </t>
  </si>
  <si>
    <t>250 Top Light</t>
  </si>
  <si>
    <t>СВ511</t>
  </si>
  <si>
    <t xml:space="preserve">CALYPSO 375 TOP LIGHT вертикальная </t>
  </si>
  <si>
    <t>375 Top Light</t>
  </si>
  <si>
    <t>СВ556</t>
  </si>
  <si>
    <t>CALYPSO 90 ОУ TOP LIGHT вертикальная</t>
  </si>
  <si>
    <t>90 ОУ TOP LIGHT</t>
  </si>
  <si>
    <t>СВ484</t>
  </si>
  <si>
    <t>1 870</t>
  </si>
  <si>
    <t>1 930</t>
  </si>
  <si>
    <t>ОПЦИИ Calypso Top Light*</t>
  </si>
  <si>
    <t>1 ряд светодиодного освещения полок  или доп освещение прилавка (WARM-3000K)</t>
  </si>
  <si>
    <t>2 ряда светодиодного освещения полок (WARM-3000K)</t>
  </si>
  <si>
    <t>1 ряд светодиодного освещения полок  или доп освещение прилавка (PINK-розовый)</t>
  </si>
  <si>
    <t>2 ряда светодиодного освещения полок (PINK-розовый)</t>
  </si>
  <si>
    <t>3 ряда светодиодного освещения полок (PINK-розовый)</t>
  </si>
  <si>
    <t>1 ряд светодиодного освещения полок или доп освещение прилавка (WHITE-4000K)</t>
  </si>
  <si>
    <t>2 ряда светодиодного освещения полок (WHITE-4000K)</t>
  </si>
  <si>
    <t>1 ряд светодиодного освещения полок  или доп освещение прилавка (COLD-6000K)</t>
  </si>
  <si>
    <t>2 ряда светодиодного освещения полок (COLD-6000K)</t>
  </si>
  <si>
    <t>3 ряда светодиодного освещения полок (COLD-6000K)</t>
  </si>
  <si>
    <t>Ширина ценникодержателя</t>
  </si>
  <si>
    <t>60 мм Прозрачный зацеп</t>
  </si>
  <si>
    <t>соединитель в линию ГАСТР/TOP LIGHT через разделит</t>
  </si>
  <si>
    <t>Aurora</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</si>
  <si>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</si>
  <si>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125 Reverse Glass вентилируемая</t>
  </si>
  <si>
    <t>ГХ484</t>
  </si>
  <si>
    <t>AURORA 125 вентилируемая</t>
  </si>
  <si>
    <t>ГХ140</t>
  </si>
  <si>
    <t>AURORA 190 Reverse Glass вентилируемая</t>
  </si>
  <si>
    <t>ГХ501</t>
  </si>
  <si>
    <t>AURORA 190 вентилируемая</t>
  </si>
  <si>
    <t>ГХ153</t>
  </si>
  <si>
    <t>AURORA 250 Reverse Glass вентилируемая</t>
  </si>
  <si>
    <t>ГХ502</t>
  </si>
  <si>
    <t>AURORA 250 вентилируемая</t>
  </si>
  <si>
    <t>ХВ266</t>
  </si>
  <si>
    <t>AURORA 320 вентилируемая</t>
  </si>
  <si>
    <t>ГХ154</t>
  </si>
  <si>
    <t>3 205</t>
  </si>
  <si>
    <t>AURORA 375 вентилируемая</t>
  </si>
  <si>
    <t>ХВ333</t>
  </si>
  <si>
    <t>AURORA Закрытый угол 90 вентилируемая</t>
  </si>
  <si>
    <t>ВХ539</t>
  </si>
  <si>
    <t>AURORA Открытый угол 90 вентилируемая</t>
  </si>
  <si>
    <t>ГХ155</t>
  </si>
  <si>
    <t>1 860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</si>
  <si>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</si>
  <si>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вентилируемая SELF</t>
  </si>
  <si>
    <t>ГХ157</t>
  </si>
  <si>
    <t>AURORA 190 вентилируемая SELF</t>
  </si>
  <si>
    <t>ВХ559</t>
  </si>
  <si>
    <t>AURORA 250 вентилируемая SELF</t>
  </si>
  <si>
    <t>ВХ532</t>
  </si>
  <si>
    <t>AURORA 320 вентилируемая SELF</t>
  </si>
  <si>
    <t>ГХ246</t>
  </si>
  <si>
    <t>AURORA 375 вентилируемая SELF</t>
  </si>
  <si>
    <t>ВХ533</t>
  </si>
  <si>
    <t>AURORA Закрытый угол 90 вентилируемая SELF</t>
  </si>
  <si>
    <t>ГХ175</t>
  </si>
  <si>
    <t>AURORA Открытый угол 90 вентилируемая SELF</t>
  </si>
  <si>
    <t>ВХ558</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</si>
  <si>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</si>
  <si>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t>
  </si>
  <si>
    <t>ШХ839</t>
  </si>
  <si>
    <t>AURORA 190 рыба на льду</t>
  </si>
  <si>
    <t>ШХ840</t>
  </si>
  <si>
    <t>AURORA 250 рыба на льду</t>
  </si>
  <si>
    <t>ШХ841</t>
  </si>
  <si>
    <t>AURORA 375 рыба на льду</t>
  </si>
  <si>
    <t>ШХ842</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</si>
  <si>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</si>
  <si>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 SELF</t>
  </si>
  <si>
    <t>ГХ174</t>
  </si>
  <si>
    <t>AURORA 190 рыба на льду SELF</t>
  </si>
  <si>
    <t>ВХ683</t>
  </si>
  <si>
    <t>AURORA 250 рыба на льду SELF</t>
  </si>
  <si>
    <t>ВХ534</t>
  </si>
  <si>
    <t>AURORA 375 рыба на льду SELF</t>
  </si>
  <si>
    <t>ШХ843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</si>
  <si>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</si>
  <si>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кондитерская</t>
  </si>
  <si>
    <t>ШХ775</t>
  </si>
  <si>
    <t>AURORA 190 кондитерская</t>
  </si>
  <si>
    <t>ГХ211</t>
  </si>
  <si>
    <t>AURORA 250 кондитерская</t>
  </si>
  <si>
    <t>ВХ541</t>
  </si>
  <si>
    <t>AURORA 375 кондитерская</t>
  </si>
  <si>
    <t>ШХ814</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</si>
  <si>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На опорах
Комплект ночных шторок
Фронтальные цветные панели, выбор цвета внутреннего кабинета 
Без боковин
Усиленная деревянная упаковка</t>
  </si>
  <si>
    <t>AURORA 125 мармит</t>
  </si>
  <si>
    <t>ВТ051</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</si>
  <si>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опорах
Фронтальные цветные панели, выбор цвета внутреннего кабинета 
Без боковин
Усиленная деревянная упаковка</t>
  </si>
  <si>
    <t>AURORA 125 тепловая</t>
  </si>
  <si>
    <t>ГХ170</t>
  </si>
  <si>
    <t>AURORA 190 тепловая</t>
  </si>
  <si>
    <t>ШХ850</t>
  </si>
  <si>
    <t>AURORA 250 тепловая</t>
  </si>
  <si>
    <t>250 тепловая</t>
  </si>
  <si>
    <t>ШХ851</t>
  </si>
  <si>
    <t>AURORA 320 тепловая</t>
  </si>
  <si>
    <t>320 тепловая</t>
  </si>
  <si>
    <t>ШХ852</t>
  </si>
  <si>
    <t>AURORA 375 тепловая</t>
  </si>
  <si>
    <t>375 тепловая</t>
  </si>
  <si>
    <t>ШХ853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</si>
  <si>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</si>
  <si>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низкотемпературная</t>
  </si>
  <si>
    <t>ВМ064</t>
  </si>
  <si>
    <t>AURORA 190 низкотемпературная</t>
  </si>
  <si>
    <t>ШХ856</t>
  </si>
  <si>
    <t>AURORA 250 низкотемпературная</t>
  </si>
  <si>
    <t>ВМ062</t>
  </si>
  <si>
    <t>AURORA 320 низкотемпературная</t>
  </si>
  <si>
    <t>320 НТ</t>
  </si>
  <si>
    <t>ШХ857</t>
  </si>
  <si>
    <t>AURORA 375 низкотемпературная</t>
  </si>
  <si>
    <t>ШХ858</t>
  </si>
  <si>
    <t>ОПЦИИ Aurora*</t>
  </si>
  <si>
    <t>Соленоидный вентиль</t>
  </si>
  <si>
    <t>SANHUA</t>
  </si>
  <si>
    <t>Боковина металлическая</t>
  </si>
  <si>
    <t>соединитель в линию self</t>
  </si>
  <si>
    <t>соед. через разделитель гастрономия/ рыба на льду SELF</t>
  </si>
  <si>
    <t>соед. через разделитель кондитерка/гастрономия</t>
  </si>
  <si>
    <t>соед. через разделитель кондитерка/гастрономия SELF</t>
  </si>
  <si>
    <t>соед. через разделитель гастрономия/ рыба на льду</t>
  </si>
  <si>
    <t>соед. через разделитель гастрономия/ рыба на льд</t>
  </si>
  <si>
    <t>Комплектация полок</t>
  </si>
  <si>
    <t>гастроемкости GN 1/1 530Х325Х40x1 + GN 2/3 354Х325</t>
  </si>
  <si>
    <t>гастроемкости GN 1/1 530Х325Х20+ GN 2/3 354Х325Х20</t>
  </si>
  <si>
    <t>гастроемкости GN 1/3 176Х325Х65</t>
  </si>
  <si>
    <t>гастроемкости GN 1/2 265Х325Х40 + GN 1/3 176Х325Х40</t>
  </si>
  <si>
    <t>АКСЕССУАРЫ Aurora</t>
  </si>
  <si>
    <t>ВХ574</t>
  </si>
  <si>
    <t>Aurora  Полка 1-ступенчатая, окраска RAL</t>
  </si>
  <si>
    <t>ВХ575</t>
  </si>
  <si>
    <t>Aurora  Полка 2-ступенчатая, окраска RAL</t>
  </si>
  <si>
    <t>ВХ579</t>
  </si>
  <si>
    <t>Aurora  Полка нержавеющая 1-ступенчатая</t>
  </si>
  <si>
    <t>ВХ580</t>
  </si>
  <si>
    <t>Aurora  Полка нержавеющая 2-ступенчатая</t>
  </si>
  <si>
    <t>ВХ564</t>
  </si>
  <si>
    <t>AURORA Делитель стеклянный высокий H=300</t>
  </si>
  <si>
    <t>ВХ555</t>
  </si>
  <si>
    <t>AURORA Доска для резки/подставка под весы (300х390мм)</t>
  </si>
  <si>
    <t>ХТ032</t>
  </si>
  <si>
    <t>AURORA Доска для резки/подставка под весы (400х400мм)</t>
  </si>
  <si>
    <t>ХТ019</t>
  </si>
  <si>
    <t>AURORA Доска для резки/подставка под весы (400х530мм)</t>
  </si>
  <si>
    <t>ВХ597</t>
  </si>
  <si>
    <t>AURORA Доска для резки/подставка под весы (450х450мм)</t>
  </si>
  <si>
    <t>ВХ624</t>
  </si>
  <si>
    <t>Aurora Закрытый угол 90 Комплект полок 2-х ступенчатых (нержавеющая сталь)</t>
  </si>
  <si>
    <t>ВХ619</t>
  </si>
  <si>
    <t>Aurora Закрытый угол 90 Комплект полок 2-х ступенчатых, окраска RAL</t>
  </si>
  <si>
    <t>ШХ872</t>
  </si>
  <si>
    <t>AURORA Комплект делителя 2х ступенчатого</t>
  </si>
  <si>
    <t>ВХ598</t>
  </si>
  <si>
    <t>AURORA Комплект делителя двухступенчатого, оргстекло (Н=300)</t>
  </si>
  <si>
    <t>ВХ599</t>
  </si>
  <si>
    <t>AURORA Комплект делителя одноступенчатого, оргстекло (Н=300)</t>
  </si>
  <si>
    <t>ВХ557</t>
  </si>
  <si>
    <t>AURORA Комплект делителя стеклянного низкого (Н=190)</t>
  </si>
  <si>
    <t>ХВ461</t>
  </si>
  <si>
    <t>AURORA Комплект делителя стеклянного полнопрофильного</t>
  </si>
  <si>
    <t>ХТ027</t>
  </si>
  <si>
    <t xml:space="preserve">AURORA Комплект разделителя полнопрофильного контурного (оргстекло) </t>
  </si>
  <si>
    <t>ВХ664</t>
  </si>
  <si>
    <t>Aurora Открытый угол 90 Комплект полок 2-х ступенчатых (нержавеющая сталь)</t>
  </si>
  <si>
    <t>ВХ620</t>
  </si>
  <si>
    <t>Aurora Открытый угол 90 Комплект полок 2-х ступенчатых, окраска RAL</t>
  </si>
  <si>
    <t>ВХ980</t>
  </si>
  <si>
    <t>AURORA Пиццедержатель RAL</t>
  </si>
  <si>
    <t>ВХ981</t>
  </si>
  <si>
    <t>AURORA Пиццедержатель НЕРЖ.</t>
  </si>
  <si>
    <t>Aurora Slim</t>
  </si>
  <si>
    <t>AURORA Slim 125 вентилируемая</t>
  </si>
  <si>
    <t>ГХ281</t>
  </si>
  <si>
    <t>AURORA Slim 190 вентилируемая</t>
  </si>
  <si>
    <t>ГХ282</t>
  </si>
  <si>
    <t>AURORA Slim 250 вентилируемая</t>
  </si>
  <si>
    <t>ГХ283</t>
  </si>
  <si>
    <t>AURORA Slim 320 вентилируемая</t>
  </si>
  <si>
    <t>СВ287</t>
  </si>
  <si>
    <t>AURORA Slim 375 вентилируемая</t>
  </si>
  <si>
    <t>ГХ285</t>
  </si>
  <si>
    <t>AURORA Slim Закрытый угол 90 вентилируемая</t>
  </si>
  <si>
    <t>ГХ287</t>
  </si>
  <si>
    <t>1 655</t>
  </si>
  <si>
    <t>AURORA Slim Открытый угол 90 вентилируемая</t>
  </si>
  <si>
    <t>ГХ288</t>
  </si>
  <si>
    <t>AURORA Slim 125 вентилируемая SELF</t>
  </si>
  <si>
    <t>ШХ861</t>
  </si>
  <si>
    <t>AURORA Slim 190 вентилируемая SELF</t>
  </si>
  <si>
    <t>ШХ862</t>
  </si>
  <si>
    <t>AURORA Slim 250 вентилируемая SELF</t>
  </si>
  <si>
    <t>ГХ284</t>
  </si>
  <si>
    <t>AURORA Slim 320 вентилируемая SELF</t>
  </si>
  <si>
    <t>СВ288</t>
  </si>
  <si>
    <t>AURORA Slim 375 вентилируемая SELF</t>
  </si>
  <si>
    <t>ГХ286</t>
  </si>
  <si>
    <t>AURORA Slim Закрытый угол 90 вентилируемая SELF</t>
  </si>
  <si>
    <t>ШХ863</t>
  </si>
  <si>
    <t>AURORA Slim Открытый угол 90 вентилируемая SELF</t>
  </si>
  <si>
    <t>ШХ864</t>
  </si>
  <si>
    <t>AURORA Slim 125 рыба на льду</t>
  </si>
  <si>
    <t>ВР004</t>
  </si>
  <si>
    <t>AURORA Slim 125 рыба на льду SELF</t>
  </si>
  <si>
    <t>ГХ577</t>
  </si>
  <si>
    <t>AURORA Slim 125 кондитерская</t>
  </si>
  <si>
    <t>ВК099</t>
  </si>
  <si>
    <t>AURORA Slim 190 кондитерская</t>
  </si>
  <si>
    <t>ВК114</t>
  </si>
  <si>
    <t>AURORA Slim 250 кондитерская</t>
  </si>
  <si>
    <t>ВК115</t>
  </si>
  <si>
    <t>AURORA Slim 375 кондитерская</t>
  </si>
  <si>
    <t>ВК148</t>
  </si>
  <si>
    <t>AURORA Slim 125 мармит</t>
  </si>
  <si>
    <t>ВТ052</t>
  </si>
  <si>
    <t>AURORA Slim 125 тепловая</t>
  </si>
  <si>
    <t>ГХ590</t>
  </si>
  <si>
    <t>AURORA Slim 190 тепловая</t>
  </si>
  <si>
    <t>ГХ591</t>
  </si>
  <si>
    <t>AURORA Slim 250 тепловая</t>
  </si>
  <si>
    <t>ВТ043</t>
  </si>
  <si>
    <t>AURORA Slim 320 тепловая</t>
  </si>
  <si>
    <t>ВТ044</t>
  </si>
  <si>
    <t>AURORA Slim 375 тепловая</t>
  </si>
  <si>
    <t>ВТ045</t>
  </si>
  <si>
    <t>AURORA Slim 125 низкотемпературная</t>
  </si>
  <si>
    <t>ВМ241</t>
  </si>
  <si>
    <t>AURORA Slim 190 низкотемпературная</t>
  </si>
  <si>
    <t>ВМ258</t>
  </si>
  <si>
    <t>AURORA Slim 250 низкотемпературная</t>
  </si>
  <si>
    <t>ВМ271</t>
  </si>
  <si>
    <t>AURORA Slim 320 низкотемпературная</t>
  </si>
  <si>
    <t>ВМ272</t>
  </si>
  <si>
    <t>AURORA Slim 375 низкотемпературная</t>
  </si>
  <si>
    <t>ВМ273</t>
  </si>
  <si>
    <t>ОПЦИИ Aurora Slim*</t>
  </si>
  <si>
    <t>Энергосбережение(энергосберегающие вентиляторы)</t>
  </si>
  <si>
    <t>АКСЕССУАРЫ Aurora Slim</t>
  </si>
  <si>
    <t>ГХ566</t>
  </si>
  <si>
    <t>AURORA Slim 700 Стол расчетно-кассовый</t>
  </si>
  <si>
    <t>ХТ033</t>
  </si>
  <si>
    <t>AURORA Slim Доска для резки/подставка под весы (400х400мм)</t>
  </si>
  <si>
    <t>ХТ020</t>
  </si>
  <si>
    <t>AURORA Slim Доска для резки/подставка под весы (400х530мм)</t>
  </si>
  <si>
    <t>ГХ470</t>
  </si>
  <si>
    <t>AURORA Slim Доска для резки/подставка под весы (450х450 мм)</t>
  </si>
  <si>
    <t>ГХ521</t>
  </si>
  <si>
    <t>AURORA Slim Закрытый угол 90 Комплект полок 2-х ступенчатых (нержавеющая сталь)</t>
  </si>
  <si>
    <t>ГХ522</t>
  </si>
  <si>
    <t>AURORA Slim Закрытый угол 90 Комплект полок 2-х ступенчатых, окраска RAL</t>
  </si>
  <si>
    <t>ШХ944</t>
  </si>
  <si>
    <t>AURORA SLIM Комплект делителя стеклянного низкого Н=187</t>
  </si>
  <si>
    <t>ШХ946</t>
  </si>
  <si>
    <t>AURORA SLIM Комплект делителя стеклянного полнопрофильного</t>
  </si>
  <si>
    <t>ШХ945</t>
  </si>
  <si>
    <t>AURORA SLIM Комплект делителя стеклянного стеклянного высокого H=291</t>
  </si>
  <si>
    <t>ХТ030</t>
  </si>
  <si>
    <t xml:space="preserve">AURORA Slim Комплект разделителя полнопрофильного контурного (оргстекло) </t>
  </si>
  <si>
    <t>ГХ472</t>
  </si>
  <si>
    <t>AURORA Slim Открытый угол 90 Комплект полок 2-х ступенчатых (нержавеющая сталь)</t>
  </si>
  <si>
    <t>ХТ026</t>
  </si>
  <si>
    <t>AURORA Slim Открытый угол 90 Комплект полок 2-х ступенчатых окраска RAL</t>
  </si>
  <si>
    <t>ГХ452</t>
  </si>
  <si>
    <t>AURORA Slim Полка 2-ступенчатая нержавеющая</t>
  </si>
  <si>
    <t>ГХ451</t>
  </si>
  <si>
    <t>AURORA Slim Полка 2-ступенчатая, окраска RAL</t>
  </si>
  <si>
    <t>Aurora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</si>
  <si>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Контроллер 
Комплект полок 
На опорной базе
Фронтальные цветные панели, выбор цвета внутреннего кабинета 
Без боковин</t>
  </si>
  <si>
    <t>AURORA 190 TOP LIGHT вертикальная</t>
  </si>
  <si>
    <t>ХМ442</t>
  </si>
  <si>
    <t>AURORA 250 TOP LIGHT вертикальная</t>
  </si>
  <si>
    <t>ХВ149</t>
  </si>
  <si>
    <t>AURORA 375 TOP LIGHT вертикальная</t>
  </si>
  <si>
    <t>ХМ717</t>
  </si>
  <si>
    <t>ОПЦИИ Aurora Top Light*</t>
  </si>
  <si>
    <t>Боковина</t>
  </si>
  <si>
    <t>ПРИСТЕННЫЕ ВИТРИНЫ</t>
  </si>
  <si>
    <t>Tesey</t>
  </si>
  <si>
    <t>Энергосберегающее верхнее светодиодное LED освещение
6 рядов полок по 600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(модификация "Торец" включает 2 боковины)</t>
  </si>
  <si>
    <t>Тип охлаждения: Динамический
Температурный режим: +1...+7°С
Температурный режим окр. среды: +25°С
Влажность окр. среды: 60%
Модификация: Гастрономическая (фруктовая, мясная доступны опционально)</t>
  </si>
  <si>
    <t>TESEY 2080 Portable 125</t>
  </si>
  <si>
    <t>ГВ007</t>
  </si>
  <si>
    <t>1 325</t>
  </si>
  <si>
    <t>TESEY 2080 Portable 190</t>
  </si>
  <si>
    <t>ГВ008</t>
  </si>
  <si>
    <t>1 950</t>
  </si>
  <si>
    <t>TESEY 2080 Portable 250</t>
  </si>
  <si>
    <t>ГВ009</t>
  </si>
  <si>
    <t>2 575</t>
  </si>
  <si>
    <t>TESEY 2080 Portable 375</t>
  </si>
  <si>
    <t>ГВ010</t>
  </si>
  <si>
    <t>3 825</t>
  </si>
  <si>
    <t>ОПЦИИ Tesey*</t>
  </si>
  <si>
    <t>4 ряда светодиодного освещения полок (WARM-3000K)</t>
  </si>
  <si>
    <t>5 рядов светодиодного освещения полок (WARM-3000K)</t>
  </si>
  <si>
    <t>6 рядов светодиодного освещения полок (WARM-3000K)</t>
  </si>
  <si>
    <t>4 ряда светодиодного освещения полок (PINK-розовый)</t>
  </si>
  <si>
    <t>5 рядов светодиодного освещения полок (PINK-розовый)</t>
  </si>
  <si>
    <t>6 рядов светодиодного освещения полок (PINK-розовый)</t>
  </si>
  <si>
    <t>4 ряда светодиодного освещения полок (WHITE-4000K)</t>
  </si>
  <si>
    <t>5 рядов светодиодного освещения полок (WHITE-4000K)</t>
  </si>
  <si>
    <t>6 рядов светодиодного освещения полок (WHITE-4000K)</t>
  </si>
  <si>
    <t>4 ряда светодиодного освещения полок (COLD-6000K)</t>
  </si>
  <si>
    <t>5 рядов светодиодного освещения полок (COLD-6000K)</t>
  </si>
  <si>
    <t>6 рядов светодиодного освещения полок (COLD-6000K)</t>
  </si>
  <si>
    <t>4 ряда полок 500</t>
  </si>
  <si>
    <t>6 ряда полок 500</t>
  </si>
  <si>
    <t>Ограничитель проволочный</t>
  </si>
  <si>
    <t>60мм</t>
  </si>
  <si>
    <t>Наличие дверей</t>
  </si>
  <si>
    <t>Double Glass 25</t>
  </si>
  <si>
    <t>Исполнение</t>
  </si>
  <si>
    <t>Фруктовая</t>
  </si>
  <si>
    <t>Боковина металлическая универсальная</t>
  </si>
  <si>
    <t>соединитель через прозрачный разделитель</t>
  </si>
  <si>
    <t>Боковина металлическая с зеркалом</t>
  </si>
  <si>
    <t>Боковина металлическая составная со стеклопакетом</t>
  </si>
  <si>
    <t>соединитель через зеркальный разделитель</t>
  </si>
  <si>
    <t>АКСЕССУАРЫ Tesey</t>
  </si>
  <si>
    <t>ХЛ165</t>
  </si>
  <si>
    <t>TESEY 2080 Делитель внутреннего объёма оргстекло</t>
  </si>
  <si>
    <t>все</t>
  </si>
  <si>
    <t>Tesey Slim</t>
  </si>
  <si>
    <t>TESEY 2080 Slim Portable 125</t>
  </si>
  <si>
    <t>ГВ011</t>
  </si>
  <si>
    <t>TESEY 2080 Slim Portable 190</t>
  </si>
  <si>
    <t>ГВ012</t>
  </si>
  <si>
    <t>TESEY 2080 Slim Portable 250</t>
  </si>
  <si>
    <t>ГВ013</t>
  </si>
  <si>
    <t>TESEY 2080 Slim Portable 375</t>
  </si>
  <si>
    <t>ГВ014</t>
  </si>
  <si>
    <t>ОПЦИИ Tesey Slim*</t>
  </si>
  <si>
    <t>АКСЕССУАРЫ Tesey Slim</t>
  </si>
  <si>
    <t>ХЛ164</t>
  </si>
  <si>
    <t>TESEY 2080 Slim Делитель внутреннего объёма оргстекло</t>
  </si>
  <si>
    <t>Tesey Ultra Slim</t>
  </si>
  <si>
    <t>Корзина навесная на универсальный бампер</t>
  </si>
  <si>
    <t>МХ068</t>
  </si>
  <si>
    <t>TESEY 2080 Ultra Slim Portable 125</t>
  </si>
  <si>
    <t>ГВ015</t>
  </si>
  <si>
    <t>TESEY 2080 Ultra Slim Portable 190</t>
  </si>
  <si>
    <t>ГВ016</t>
  </si>
  <si>
    <t>TESEY 2080 Ultra Slim Portable 250</t>
  </si>
  <si>
    <t>ГВ017</t>
  </si>
  <si>
    <t>TESEY 2080 Ultra Slim Portable 375</t>
  </si>
  <si>
    <t>ГВ018</t>
  </si>
  <si>
    <t>ОПЦИИ Tesey Ultra Slim*</t>
  </si>
  <si>
    <t>4 ряда полок 400</t>
  </si>
  <si>
    <t>6 рядов полок 400</t>
  </si>
  <si>
    <t>АКСЕССУАРЫ Tesey Ultra Slim</t>
  </si>
  <si>
    <t>ХЛ166</t>
  </si>
  <si>
    <t>TESEY 2080 Ultra Slim Делитель внутреннего объема оргстекло</t>
  </si>
  <si>
    <t>Ikar</t>
  </si>
  <si>
    <t xml:space="preserve">Энергосберегающее верхнее светодиодное освещение внутреннего объема
3 ряда полок глубиной 400 мм, 500 мм, 600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</si>
  <si>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Тип охлаждения: Динамический
Температурный режим: +1...+7°С
Температурный режим окр. среды: +25°С
Влажность окр. среды: 60%
Модификация: Гастрономическая</t>
  </si>
  <si>
    <t>IKAR 125</t>
  </si>
  <si>
    <t>ШХ966</t>
  </si>
  <si>
    <t>1 320</t>
  </si>
  <si>
    <t>IKAR 190</t>
  </si>
  <si>
    <t>ШХ967</t>
  </si>
  <si>
    <t>1 945</t>
  </si>
  <si>
    <t>IKAR 250</t>
  </si>
  <si>
    <t>ШХ968</t>
  </si>
  <si>
    <t>2 570</t>
  </si>
  <si>
    <t>IKAR 250 торцевая</t>
  </si>
  <si>
    <t>250 торец</t>
  </si>
  <si>
    <t>ШХ969</t>
  </si>
  <si>
    <t>IKAR 375</t>
  </si>
  <si>
    <t>ШХ970</t>
  </si>
  <si>
    <t>3 820</t>
  </si>
  <si>
    <t>IKAR торцевая</t>
  </si>
  <si>
    <t>торец</t>
  </si>
  <si>
    <t>ШХ971</t>
  </si>
  <si>
    <t>2 020</t>
  </si>
  <si>
    <t>ОПЦИИ Ikar*</t>
  </si>
  <si>
    <t>Slider Door CISA 21 DG RAL7035</t>
  </si>
  <si>
    <t>Боковина металлическая составная с зекр.стеклопакетом</t>
  </si>
  <si>
    <t>Ikar Slim</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</si>
  <si>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</si>
  <si>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Slim 125</t>
  </si>
  <si>
    <t>ГК022</t>
  </si>
  <si>
    <t>IKAR Slim 190</t>
  </si>
  <si>
    <t>ГК023</t>
  </si>
  <si>
    <t>IKAR Slim 250</t>
  </si>
  <si>
    <t>ГК024</t>
  </si>
  <si>
    <t>IKAR Slim 375</t>
  </si>
  <si>
    <t>ГК025</t>
  </si>
  <si>
    <t>IKAR Slim торцевая</t>
  </si>
  <si>
    <t>ГК026</t>
  </si>
  <si>
    <t>1 550</t>
  </si>
  <si>
    <t>ОПЦИИ Ikar Slim*</t>
  </si>
  <si>
    <t>Без полок</t>
  </si>
  <si>
    <t>Вид упаковки</t>
  </si>
  <si>
    <t>Упаковка универсальная</t>
  </si>
  <si>
    <t>Ikar Slim SQ</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</si>
  <si>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t>
  </si>
  <si>
    <t>IKAR Slim SQ 125</t>
  </si>
  <si>
    <t>ГК018</t>
  </si>
  <si>
    <t>IKAR Slim SQ 190</t>
  </si>
  <si>
    <t>ГК019</t>
  </si>
  <si>
    <t>IKAR Slim SQ 250</t>
  </si>
  <si>
    <t>ГК017</t>
  </si>
  <si>
    <t>IKAR Slim SQ 375</t>
  </si>
  <si>
    <t>ГК020</t>
  </si>
  <si>
    <t>IKAR Slim SQ торцевая</t>
  </si>
  <si>
    <t>ГК021</t>
  </si>
  <si>
    <t>ОПЦИИ Ikar Slim SQ*</t>
  </si>
  <si>
    <t>VR2240.950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</si>
  <si>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</si>
  <si>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 xml:space="preserve">VR2240.950 1250 </t>
  </si>
  <si>
    <t>ХЛ091</t>
  </si>
  <si>
    <t>VR2240.950 1250 Portable</t>
  </si>
  <si>
    <t>ХЛ092</t>
  </si>
  <si>
    <t xml:space="preserve">VR2240.950.1900 </t>
  </si>
  <si>
    <t>ХЛ093</t>
  </si>
  <si>
    <t>VR2240.950 1900 Portable</t>
  </si>
  <si>
    <t>ХЛ094</t>
  </si>
  <si>
    <t xml:space="preserve">VR2240.950 2500 </t>
  </si>
  <si>
    <t>ХЛ095</t>
  </si>
  <si>
    <t>VR2240.950 2500 Portable</t>
  </si>
  <si>
    <t>ХЛ096</t>
  </si>
  <si>
    <t xml:space="preserve">VR2240.950 3750 </t>
  </si>
  <si>
    <t>ХЛ097</t>
  </si>
  <si>
    <t>VR2240.950 3750 Portable</t>
  </si>
  <si>
    <t>ХЛ098</t>
  </si>
  <si>
    <t>Энергосберегающее верхнее светодиодное LED освещение
3 ряда наклонных полок 300, 400, 500мм
Верхняя и нижняя цветные панели, выбор цвета внутреннего кабинета 
Ценникодержатели на полках
Клапан ТРВ
Подготовка под установку стандартного контроллера
Режим автоматической оттайки
Без боковин
Деревянная упаковка
Пластиковый ударопрочный бампер</t>
  </si>
  <si>
    <t>Тип охлаждения: Динамический
Температурный режим: +3...+7°С
Температурный режим окр. среды: +25°С
Влажность окр. среды: 60%
Модификация: Фруктовая</t>
  </si>
  <si>
    <t>VR2240.950 1250 F</t>
  </si>
  <si>
    <t>125F</t>
  </si>
  <si>
    <t>ХЛ054</t>
  </si>
  <si>
    <t>VR2240.950 1900 F</t>
  </si>
  <si>
    <t>190F</t>
  </si>
  <si>
    <t>ХЛ053</t>
  </si>
  <si>
    <t>VR2240.950 2500 F</t>
  </si>
  <si>
    <t>250F</t>
  </si>
  <si>
    <t>ХЛ052</t>
  </si>
  <si>
    <t>VR2240.950 3750 F</t>
  </si>
  <si>
    <t>375F</t>
  </si>
  <si>
    <t>ХЛ051</t>
  </si>
  <si>
    <t>ОПЦИИ VR2240.950*</t>
  </si>
  <si>
    <t>Боковина металлическая универсальная с зеркалом</t>
  </si>
  <si>
    <t xml:space="preserve">Боковина металлическая универсальная с зеркалом </t>
  </si>
  <si>
    <t>АКСЕССУАРЫ VR2240.950</t>
  </si>
  <si>
    <t>ДВ043</t>
  </si>
  <si>
    <t>VRIII.2240.950.D3 Делитель внутреннего объёма оргстекло</t>
  </si>
  <si>
    <t>ПН795</t>
  </si>
  <si>
    <t>Штанга на горку 125 1250 мм шаг 25 без крючков</t>
  </si>
  <si>
    <t>VR2080.950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</si>
  <si>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Контроллер 
Без боковин
Деревянная упаковка (версия Portable)
Пластиковый ударопрочный бампер</t>
  </si>
  <si>
    <t xml:space="preserve">VR2080.950 1250 </t>
  </si>
  <si>
    <t>ХЛ071</t>
  </si>
  <si>
    <t>VR2080.950 1250 Portable</t>
  </si>
  <si>
    <t>ХЛ063</t>
  </si>
  <si>
    <t xml:space="preserve">VR2080.950.1900 </t>
  </si>
  <si>
    <t>ХЛ067</t>
  </si>
  <si>
    <t>VR2080.950 1900 Portable</t>
  </si>
  <si>
    <t>ХЛ072</t>
  </si>
  <si>
    <t xml:space="preserve">VR2080.950 2500 </t>
  </si>
  <si>
    <t>ХЛ073</t>
  </si>
  <si>
    <t>VR2080.950 2500 Portable</t>
  </si>
  <si>
    <t>ХЛ064</t>
  </si>
  <si>
    <t>VR2080.950 3750 Portable</t>
  </si>
  <si>
    <t>ХЛ065</t>
  </si>
  <si>
    <t xml:space="preserve">VR2080.950 3750 </t>
  </si>
  <si>
    <t>ХЛ074</t>
  </si>
  <si>
    <t>ОПЦИИ VR2080.950*</t>
  </si>
  <si>
    <t>АКСЕССУАРЫ VR2080.950</t>
  </si>
  <si>
    <t>ДВ044</t>
  </si>
  <si>
    <t>VRIII.2080.950.D3 Делитель внутреннего объёма оргстекло</t>
  </si>
  <si>
    <t>VR2080.800</t>
  </si>
  <si>
    <t>VR2080.800 1250 Portable</t>
  </si>
  <si>
    <t>ХЛ084</t>
  </si>
  <si>
    <t xml:space="preserve">VR2080.800 1900 </t>
  </si>
  <si>
    <t>ХЛ085</t>
  </si>
  <si>
    <t>VR2080.800 1900 Portable</t>
  </si>
  <si>
    <t>ХЛ086</t>
  </si>
  <si>
    <t>VR2080.800 2500</t>
  </si>
  <si>
    <t>ХЛ087</t>
  </si>
  <si>
    <t>VR2080.800 2500 Portable</t>
  </si>
  <si>
    <t>ХЛ088</t>
  </si>
  <si>
    <t xml:space="preserve">VR2080.800 3750 </t>
  </si>
  <si>
    <t>ХЛ089</t>
  </si>
  <si>
    <t>VR2080.800 3750 Portable</t>
  </si>
  <si>
    <t>ХЛ090</t>
  </si>
  <si>
    <t>ОПЦИИ VR2080.800*</t>
  </si>
  <si>
    <t>АКСЕССУАРЫ VR2080.800</t>
  </si>
  <si>
    <t>ДВ045</t>
  </si>
  <si>
    <t>VRIII.2080.800.D3 Делитель внутреннего объёма оргстекло</t>
  </si>
  <si>
    <t>VR2080.700</t>
  </si>
  <si>
    <t>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</si>
  <si>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VR2080.700 1250 Portable</t>
  </si>
  <si>
    <t>ХЛ075</t>
  </si>
  <si>
    <t xml:space="preserve">VR2080.700 1250 </t>
  </si>
  <si>
    <t>ХЛ076</t>
  </si>
  <si>
    <t xml:space="preserve">VR2080.700 1900 </t>
  </si>
  <si>
    <t>ХЛ077</t>
  </si>
  <si>
    <t>VR2080.700 1900 Portable</t>
  </si>
  <si>
    <t>ХЛ078</t>
  </si>
  <si>
    <t>VR2080.700 2500 Portable</t>
  </si>
  <si>
    <t>ХЛ079</t>
  </si>
  <si>
    <t xml:space="preserve">VR2080.700 2500 </t>
  </si>
  <si>
    <t>ХЛ080</t>
  </si>
  <si>
    <t xml:space="preserve">VR2080.700 3750 </t>
  </si>
  <si>
    <t>ХЛ081</t>
  </si>
  <si>
    <t>VR2080.700 3750 Portable</t>
  </si>
  <si>
    <t>ХЛ082</t>
  </si>
  <si>
    <t>ОПЦИИ VR2080.700*</t>
  </si>
  <si>
    <t>АКСЕССУАРЫ VR2080.700</t>
  </si>
  <si>
    <t>ДВ046</t>
  </si>
  <si>
    <t>VRIII.2080.700.D3 Делитель внутреннего объёма оргстекло</t>
  </si>
  <si>
    <t>VR2240.800</t>
  </si>
  <si>
    <t xml:space="preserve">VR2240.800  </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</si>
  <si>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</si>
  <si>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Тип охлаждения: Динамический
Температурный режим: -1...+7°С
Температурный режим окр. среды: +25°С
Влажность окр. среды: 60%
Модификация: Гастрономическая</t>
  </si>
  <si>
    <t>VR2240.800 1250 Portable</t>
  </si>
  <si>
    <t>ХЛ121</t>
  </si>
  <si>
    <t>VR2240.800 1250</t>
  </si>
  <si>
    <t>ХЛ133</t>
  </si>
  <si>
    <t>VR2240.800 1900</t>
  </si>
  <si>
    <t>ХЛ132</t>
  </si>
  <si>
    <t>VR2240.800 1900 Portable</t>
  </si>
  <si>
    <t>ХЛ122</t>
  </si>
  <si>
    <t>VR2240.800 2500 Portable</t>
  </si>
  <si>
    <t>ХЛ123</t>
  </si>
  <si>
    <t>VR2240.800 2500</t>
  </si>
  <si>
    <t>ХЛ131</t>
  </si>
  <si>
    <t>VR2240.800 3750 Portable</t>
  </si>
  <si>
    <t>ХЛ124</t>
  </si>
  <si>
    <t>VR2240.800 3750</t>
  </si>
  <si>
    <t>ХЛ130</t>
  </si>
  <si>
    <t>ОПЦИИ VR2240.800  *</t>
  </si>
  <si>
    <t xml:space="preserve">АКСЕССУАРЫ VR2240.800  </t>
  </si>
  <si>
    <t>ДВ047</t>
  </si>
  <si>
    <t>VRIII.2240.800.D3 Делитель внутреннего объёма оргстекло</t>
  </si>
  <si>
    <t>НИЗКОТЕМПЕРАТУРНЫЕ РЕШЕНИЯ</t>
  </si>
  <si>
    <t>Odissey</t>
  </si>
  <si>
    <t>Энергосберегающее вертикальное светодиодное освещение кабинета
5 рядов решетчатых полок по 600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t>
  </si>
  <si>
    <t>Тип охлаждения: Динамический
Температурный режим: -22...-18°С
Температурный режим окр. среды: +25°С
Влажность окр. среды: 60%
Модификация: Низкотемпературная</t>
  </si>
  <si>
    <t>ODISSEY 125</t>
  </si>
  <si>
    <t>ГХ981</t>
  </si>
  <si>
    <t>1 350</t>
  </si>
  <si>
    <t>ODISSEY 200</t>
  </si>
  <si>
    <t>ГХ982</t>
  </si>
  <si>
    <t>1 880</t>
  </si>
  <si>
    <t>1 980</t>
  </si>
  <si>
    <t>ODISSEY 250</t>
  </si>
  <si>
    <t>ГХ983</t>
  </si>
  <si>
    <t>2 600</t>
  </si>
  <si>
    <t>ODISSEY 375</t>
  </si>
  <si>
    <t>ГХ984</t>
  </si>
  <si>
    <t>3 850</t>
  </si>
  <si>
    <t>ОПЦИИ Odissey*</t>
  </si>
  <si>
    <t>Верхнее освещение шкафа</t>
  </si>
  <si>
    <t>6 рядов решетчатых полок 600</t>
  </si>
  <si>
    <t>3 ряда решетчатых полок 600</t>
  </si>
  <si>
    <t>4 ряда решетчатых полок 600</t>
  </si>
  <si>
    <t>КОНТРОЛЛЕР CAREL MPXZERO</t>
  </si>
  <si>
    <t>Защитный бампер</t>
  </si>
  <si>
    <t>Odissey Compact</t>
  </si>
  <si>
    <t xml:space="preserve">Энергосберегающее вертикальное светодиодное освещение кабинета
5 рядов решетчатых полок по 550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t>
  </si>
  <si>
    <t>ODISSEY Compact 125</t>
  </si>
  <si>
    <t>ГХ828</t>
  </si>
  <si>
    <t>ODISSEY Compact 200</t>
  </si>
  <si>
    <t>ГХ829</t>
  </si>
  <si>
    <t>ODISSEY Compact 250</t>
  </si>
  <si>
    <t>ГХ815</t>
  </si>
  <si>
    <t>ODISSEY Compact 375</t>
  </si>
  <si>
    <t>ГХ814</t>
  </si>
  <si>
    <t>ОПЦИИ Odissey Compact*</t>
  </si>
  <si>
    <t>АКСЕССУАРЫ Odissey Compact</t>
  </si>
  <si>
    <t>ГХ892</t>
  </si>
  <si>
    <t>ODISSEY II Compact Делитель внутреннего обьема оргстекло</t>
  </si>
  <si>
    <t>Odissey Slim</t>
  </si>
  <si>
    <t>Энергосберегающее вертикальное светодиодное освещение кабинета
5 рядов решетчатых полок по 500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Энергосберегающие вентиляторы</t>
  </si>
  <si>
    <t>ODISSEY Slim 125</t>
  </si>
  <si>
    <t>ГХ955</t>
  </si>
  <si>
    <t>ODISSEY Slim 200</t>
  </si>
  <si>
    <t>ГХ954</t>
  </si>
  <si>
    <t>ODISSEY Slim 250</t>
  </si>
  <si>
    <t>ГХ730</t>
  </si>
  <si>
    <t>ODISSEY Slim 375</t>
  </si>
  <si>
    <t>ГХ753</t>
  </si>
  <si>
    <t>ОПЦИИ Odissey Slim*</t>
  </si>
  <si>
    <t>АКСЕССУАРЫ Odissey Slim</t>
  </si>
  <si>
    <t>ГХ891</t>
  </si>
  <si>
    <t>ODISSEY II Slim Делитель внутреннего обьема оргстекло</t>
  </si>
  <si>
    <t>Odissey Slim Portable</t>
  </si>
  <si>
    <t>ODISSEY Slim Portable 250</t>
  </si>
  <si>
    <t>ГХ923</t>
  </si>
  <si>
    <t>ODISSEY Slim Portable 375</t>
  </si>
  <si>
    <t>ГХ941</t>
  </si>
  <si>
    <t>ОПЦИИ Odissey Slim Portable*</t>
  </si>
  <si>
    <t>Krios</t>
  </si>
  <si>
    <t>Высокоэффективное энергосберегающее покрытие. Открытие вправо-влево (версия "Open Top" без покрытия).  
Anti-Frost дизайн. Обзорные стеклопакеты.
Принудительная циркуляция воздуха
Инновационный испаритель Sest, Италия
Решётки для выкладки товара
Клапан ТРВ 
Контроллер 
Комплект подключения к системе дренажа
Цветная панель, выбор цвета внутреннего объёма
Без боковин (модификация "Торец" включает 2 боковины)
Усиленная деревянная упаковка</t>
  </si>
  <si>
    <t xml:space="preserve">Тип охлаждения: Динамический
Температурный режим: -22...-18°С
Температурный режим окр. среды: +25°С
Влажность окр. среды: 60%
Модификация: Низкотемпературная (доступен среднетемпературный режим -1...+5°С) </t>
  </si>
  <si>
    <t>Krios 190</t>
  </si>
  <si>
    <t>ХЛ167</t>
  </si>
  <si>
    <t>2 000</t>
  </si>
  <si>
    <t>Krios 190 Open Top</t>
  </si>
  <si>
    <t>190 Open Top</t>
  </si>
  <si>
    <t>ХЛ174</t>
  </si>
  <si>
    <t>Krios 250</t>
  </si>
  <si>
    <t>ХЛ168</t>
  </si>
  <si>
    <t>2 625</t>
  </si>
  <si>
    <t>Krios 250 Open Top</t>
  </si>
  <si>
    <t>250 Open Top</t>
  </si>
  <si>
    <t>ХЛ175</t>
  </si>
  <si>
    <t>Krios 375</t>
  </si>
  <si>
    <t>ХЛ169</t>
  </si>
  <si>
    <t>3 875</t>
  </si>
  <si>
    <t>Krios 375 Open Top</t>
  </si>
  <si>
    <t>375 Open Top</t>
  </si>
  <si>
    <t>ХЛ176</t>
  </si>
  <si>
    <t>Krios торцевая</t>
  </si>
  <si>
    <t>ХЛ170</t>
  </si>
  <si>
    <t>Krios торцевая Open Top</t>
  </si>
  <si>
    <t>Торец Open Top</t>
  </si>
  <si>
    <t>ХЛ177</t>
  </si>
  <si>
    <t>ОПЦИИ Krios*</t>
  </si>
  <si>
    <t>LED WARM 3000K</t>
  </si>
  <si>
    <t>LED COLD 6000K</t>
  </si>
  <si>
    <t>LED WHITE 4000K</t>
  </si>
  <si>
    <t>АКСЕССУАРЫ Krios</t>
  </si>
  <si>
    <t>КР680</t>
  </si>
  <si>
    <t>KRIOS 200 Суперструктура двухуровневая двухсторонняя</t>
  </si>
  <si>
    <t>КР234</t>
  </si>
  <si>
    <t>KRIOS 200 Суперструктура двухуровневая односторонняя</t>
  </si>
  <si>
    <t>КР145</t>
  </si>
  <si>
    <t>KRIOS 200 Суперструктура одноуровневая двухсторонняя</t>
  </si>
  <si>
    <t>КР627</t>
  </si>
  <si>
    <t>KRIOS 200 Суперструктура одноуровневая односторонняя</t>
  </si>
  <si>
    <t>КР096</t>
  </si>
  <si>
    <t>KRIOS 200 Суперструктура трёхуровневая двухсторонняя</t>
  </si>
  <si>
    <t>КР004</t>
  </si>
  <si>
    <t>KRIOS 250 Суперструктура двухуровневая двухсторонняя</t>
  </si>
  <si>
    <t>КР006</t>
  </si>
  <si>
    <t>KRIOS 250 Суперструктура двухуровневая односторонняя</t>
  </si>
  <si>
    <t>КР011</t>
  </si>
  <si>
    <t>KRIOS 250 Суперструктура одноуровневая двухсторонняя</t>
  </si>
  <si>
    <t>КР015</t>
  </si>
  <si>
    <t>KRIOS 250 Суперструктура одноуровневая односторонняя</t>
  </si>
  <si>
    <t>КР013</t>
  </si>
  <si>
    <t>KRIOS 250 Суперструктура трёхуровневая двухсторонняя</t>
  </si>
  <si>
    <t>КР008</t>
  </si>
  <si>
    <t>KRIOS 250 Суперструктура трёхуровневая односторонняя</t>
  </si>
  <si>
    <t>КР005</t>
  </si>
  <si>
    <t>KRIOS 375 Суперструктура двухуровневая двухсторонняя</t>
  </si>
  <si>
    <t>КР007</t>
  </si>
  <si>
    <t>KRIOS 375 Суперструктура двухуровневая односторонняя</t>
  </si>
  <si>
    <t>КР012</t>
  </si>
  <si>
    <t>KRIOS 375 Суперструктура одноуровневая двухсторонняя</t>
  </si>
  <si>
    <t>КР016</t>
  </si>
  <si>
    <t>KRIOS 375 Суперструктура одноуровневая односторонняя</t>
  </si>
  <si>
    <t>КР014</t>
  </si>
  <si>
    <t>KRIOS 375 Суперструктура трёхуровневая двухсторонняя</t>
  </si>
  <si>
    <t>КР009</t>
  </si>
  <si>
    <t>KRIOS 375 Суперструктура трёхуровневая односторонняя</t>
  </si>
  <si>
    <t>КР019</t>
  </si>
  <si>
    <t>KRIOS Делитель внутреннего объема проволочный 610 мм</t>
  </si>
  <si>
    <t>КР010</t>
  </si>
  <si>
    <t>KRIOS Делитель внутреннего объема проволочный 800 мм</t>
  </si>
  <si>
    <t>Jason</t>
  </si>
  <si>
    <t>Инновационный высокоэффективный энергосберегающий контур  
Anti-Frost дизайн, препятствующий образованию наледи 
Двухкамерные стеклопакеты 
Вертикальная светодиодная подсветка верхнего кабинета  
Светодиодная подсветка нижнего объема 
Две решётчатых полки для выкладки товара глубиной 400 мм с регулируемым наклоном 
Без боковин (модификация "Торец" включает 2 боковины)
Принудительная циркуляция воздуха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t>
  </si>
  <si>
    <t>Jason 250</t>
  </si>
  <si>
    <t>ШБ001</t>
  </si>
  <si>
    <t>Jason 375</t>
  </si>
  <si>
    <t>ШБ002</t>
  </si>
  <si>
    <t>Jason торец</t>
  </si>
  <si>
    <t>ШБ003</t>
  </si>
  <si>
    <t>2 100</t>
  </si>
  <si>
    <t>2 200</t>
  </si>
  <si>
    <t>ОПЦИИ Jason*</t>
  </si>
  <si>
    <t>3 ряда решетчатых полок 400</t>
  </si>
  <si>
    <t>Дополнительное нижнее освещение</t>
  </si>
  <si>
    <t>Боковина - соединитель с торцевой витриной</t>
  </si>
  <si>
    <t>Jason SE</t>
  </si>
  <si>
    <t>Jason SE 250 двухобъемный с раздельным испарителем</t>
  </si>
  <si>
    <t>ШБ005</t>
  </si>
  <si>
    <t>Jason SE 375 двухобъемный с раздельным испарителем</t>
  </si>
  <si>
    <t>ШБ006</t>
  </si>
  <si>
    <t>Jason SE торец  двухобъемный с раздельным испарителем</t>
  </si>
  <si>
    <t>ШБ007</t>
  </si>
  <si>
    <t>ОПЦИИ Jason SE*</t>
  </si>
  <si>
    <t>РЕШЕНИЯ СО ВСТРОЕННЫМ АГРЕГАТОМ</t>
  </si>
  <si>
    <t>Cronox 2080.950</t>
  </si>
  <si>
    <t>Инновационный испаритель Sest, Италия
Пять рядов полок 600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Агрегат идет в отдельной упаковке
Контроллер
Без боковин</t>
  </si>
  <si>
    <t>CRONOX 2080.950.125</t>
  </si>
  <si>
    <t>ХЛ117</t>
  </si>
  <si>
    <t>CRONOX.2080.950.125 Portable</t>
  </si>
  <si>
    <t>ХЛ145</t>
  </si>
  <si>
    <t>CRONOX.2080.950.190 Portable</t>
  </si>
  <si>
    <t>ХЛ146</t>
  </si>
  <si>
    <t>CRONOX 2080.950.190</t>
  </si>
  <si>
    <t>ХЛ118</t>
  </si>
  <si>
    <t>CRONOX 2080.950.250</t>
  </si>
  <si>
    <t>ХЛ119</t>
  </si>
  <si>
    <t>CRONOX.2080.950.250 Portable</t>
  </si>
  <si>
    <t>ХЛ135</t>
  </si>
  <si>
    <t>CRONOX.2080.950.375 Portable</t>
  </si>
  <si>
    <t>ХЛ137</t>
  </si>
  <si>
    <t>CRONOX 2080.950.375</t>
  </si>
  <si>
    <t>ХЛ120</t>
  </si>
  <si>
    <t>ОПЦИИ Cronox 2080.950*</t>
  </si>
  <si>
    <t>4 ряда полок 600</t>
  </si>
  <si>
    <t>6 рядов полок 600</t>
  </si>
  <si>
    <t>Ограничитель оргстекло</t>
  </si>
  <si>
    <t>Дополнительное вертикальное освещение</t>
  </si>
  <si>
    <t>Выпариватель конденсата</t>
  </si>
  <si>
    <t>АКСЕССУАРЫ Cronox 2080.950</t>
  </si>
  <si>
    <t>ДО059</t>
  </si>
  <si>
    <t>CRONOX Система подключения к вентиляции Air Connect</t>
  </si>
  <si>
    <t>Cronox 2080.800</t>
  </si>
  <si>
    <t xml:space="preserve">Инновационный испаритель Sest, Италия
Пять рядов полок 500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Контроллер
Без боковин
</t>
  </si>
  <si>
    <t>CRONOX 2080.800.125</t>
  </si>
  <si>
    <t>ХЛ109</t>
  </si>
  <si>
    <t>CRONOX.2080.800.125 Portable</t>
  </si>
  <si>
    <t>ХЛ142</t>
  </si>
  <si>
    <t>CRONOX 2080.800.190 Portable</t>
  </si>
  <si>
    <t>ХЛ143</t>
  </si>
  <si>
    <t>CRONOX 2080.800.190</t>
  </si>
  <si>
    <t>ХЛ114</t>
  </si>
  <si>
    <t>CRONOX 2080.800.250</t>
  </si>
  <si>
    <t>ХЛ115</t>
  </si>
  <si>
    <t>CRONOX 2080.800.250 Portable</t>
  </si>
  <si>
    <t>ХЛ144</t>
  </si>
  <si>
    <t>CRONOX 2080.800.375 Portable</t>
  </si>
  <si>
    <t>ХЛ147</t>
  </si>
  <si>
    <t>CRONOX 2080.800.375</t>
  </si>
  <si>
    <t>ХЛ116</t>
  </si>
  <si>
    <t>ОПЦИИ Cronox 2080.800*</t>
  </si>
  <si>
    <t>Cronox 2080.700</t>
  </si>
  <si>
    <t xml:space="preserve">Инновационный испаритель Sest, Италия
Пять рядов полок 400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Двери с энергосберегающими стеклопакетами
Контроллер
Без боковин
</t>
  </si>
  <si>
    <t>CRONOX 2080.700.125</t>
  </si>
  <si>
    <t>ХЛ110</t>
  </si>
  <si>
    <t>CRONOX 2080.700.190</t>
  </si>
  <si>
    <t>ХЛ111</t>
  </si>
  <si>
    <t>CRONOX 2080.700.250</t>
  </si>
  <si>
    <t>ХЛ112</t>
  </si>
  <si>
    <t>CRONOX 2080.700.375</t>
  </si>
  <si>
    <t>ХЛ113</t>
  </si>
  <si>
    <t>ОПЦИИ Cronox 2080.700*</t>
  </si>
  <si>
    <t>VR2080 ESC Plug-in</t>
  </si>
  <si>
    <t>VR2080 Plug-in</t>
  </si>
  <si>
    <t xml:space="preserve">Инновационный испаритель Sest, Италия
Пять рядов полок по 500 мм для 800 и 950 глубины; (400мм для глубины 700) с ценникодержателями  
Двери с энергосберегающими стеклопакетами
Верхняя и нижняя цветные панели, выбор цвета внутреннего кабинета 
Энергосберегающее верхнее светодиодное освещение
Пластиковый ударопрочный бампер
Декоративный кожух, закрывающий холодильный агрегат
Контроллер 
Металлические глухие боковины
</t>
  </si>
  <si>
    <t>Длина, мм</t>
  </si>
  <si>
    <t>VR2080.950.125 ESC PLUG-IN</t>
  </si>
  <si>
    <t>ХЛ102</t>
  </si>
  <si>
    <t xml:space="preserve">VR2080.700.125 ESC PLUG-IN </t>
  </si>
  <si>
    <t>ХЛ103</t>
  </si>
  <si>
    <t xml:space="preserve">VR2080.800.125 ESC PLUG-IN </t>
  </si>
  <si>
    <t>ХЛ104</t>
  </si>
  <si>
    <t>ОПЦИИ VR2080 Plug-in*</t>
  </si>
  <si>
    <t>Tesey Plug-In</t>
  </si>
  <si>
    <t xml:space="preserve">Инновационный испаритель Sest, Италия
Пять рядов полок по 500 мм с ценникодержателями 
Фронтальные цветные панели 
Энергосберегающее верхнее светодиодное освещение
Контроллер 
Без боковин
</t>
  </si>
  <si>
    <t>TESEY Plug-In 125</t>
  </si>
  <si>
    <t>ГХ900</t>
  </si>
  <si>
    <t>TESEY Plug-In 190</t>
  </si>
  <si>
    <t>ГХ899</t>
  </si>
  <si>
    <t>TESEY Plug-In 250</t>
  </si>
  <si>
    <t>ГХ875</t>
  </si>
  <si>
    <t>ОПЦИИ Tesey Plug-In*</t>
  </si>
  <si>
    <t>3 ряда полок 500</t>
  </si>
  <si>
    <t>соединитель через прозрачный разделитель без подсветки</t>
  </si>
  <si>
    <t>АКСЕССУАРЫ Tesey Plug-In</t>
  </si>
  <si>
    <t>ГХ905</t>
  </si>
  <si>
    <t>TESEY II Plug-in Делитель внутреннего объёма оргстекло</t>
  </si>
  <si>
    <t>Ikar Plug-In</t>
  </si>
  <si>
    <t xml:space="preserve">3 ряда полок глубиной 300 мм, 400 мм, 500 мм с регулируемым наклоном
Ценникодержатели на полках
Инновационный испаритель Sest, Италия
Контроллер  
Без боковин
</t>
  </si>
  <si>
    <t>Тип охлаждения: Динамический
Температурный режим: 0...+5°С
Температурный режим окр. среды: +25°С
Влажность окр. среды: 60%
Модификация: Гастрономическая</t>
  </si>
  <si>
    <t>IKAR Plug-In 125</t>
  </si>
  <si>
    <t>ГХ985</t>
  </si>
  <si>
    <t>IKAR Plug-In 190</t>
  </si>
  <si>
    <t>ГХ986</t>
  </si>
  <si>
    <t>IKAR Plug-In 250</t>
  </si>
  <si>
    <t>ГХ987</t>
  </si>
  <si>
    <t>IKAR Plug-In 90</t>
  </si>
  <si>
    <t>ГХ988</t>
  </si>
  <si>
    <t>1 007</t>
  </si>
  <si>
    <t>ОПЦИИ Ikar Plug-In*</t>
  </si>
  <si>
    <t>Aura</t>
  </si>
  <si>
    <t xml:space="preserve">Инновационный испаритель Sest, Италия
Закалённое низкое стекло
Принудительная циркуляция воздуха
Контроллер 
Фронтальные цветные панели, выбор цвета внутреннего оформления 
Боковины с обзорным стеклом
Четыре колеса
Усиленная деревянная упаковка
</t>
  </si>
  <si>
    <t>AURA 125</t>
  </si>
  <si>
    <t>ШХ823</t>
  </si>
  <si>
    <t>1 270</t>
  </si>
  <si>
    <t>Aura SQ</t>
  </si>
  <si>
    <t>Инновационный испаритель Sest, Италия
Принудительная циркуляция воздуха
Контроллер 
Стеклянные боковины
Усиленная деревянная упаковка
Ценникодержатель H-40
Защитный противоударный бампер</t>
  </si>
  <si>
    <t>AURA SQ</t>
  </si>
  <si>
    <t>ГХ731</t>
  </si>
  <si>
    <t>AURA SLIM SQ</t>
  </si>
  <si>
    <t>ГХ917</t>
  </si>
  <si>
    <t>ОПЦИИ Aura SQ*</t>
  </si>
  <si>
    <t>Aura SQ H120</t>
  </si>
  <si>
    <t xml:space="preserve">Aura SQ H120  </t>
  </si>
  <si>
    <t>Инновационный испаритель Sest, Италия
Принудительная циркуляция воздуха
Контроллер 
Стеклянные боковины
Усиленная деревянная упаковка
Защитный противоударный бампер</t>
  </si>
  <si>
    <t>AURA SQ H120</t>
  </si>
  <si>
    <t>ГХ688</t>
  </si>
  <si>
    <t>Aurora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</si>
  <si>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</si>
  <si>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t>
  </si>
  <si>
    <t>ГХ582</t>
  </si>
  <si>
    <t>AURORA Slim PLUG-IN 190 вентилируемая</t>
  </si>
  <si>
    <t>ГХ586</t>
  </si>
  <si>
    <t>AURORA Slim PLUG-IN 250 вентилируемая</t>
  </si>
  <si>
    <t>ГХ534</t>
  </si>
  <si>
    <t>AURORA Slim PLUG-IN 320 вентилируемая</t>
  </si>
  <si>
    <t>СВ382</t>
  </si>
  <si>
    <t>AURORA Slim PLUG-IN 375 вентилируемая</t>
  </si>
  <si>
    <t>ГХ535</t>
  </si>
  <si>
    <t>AURORA Slim PLUG-IN Закрытый угол 90 вентилируемая</t>
  </si>
  <si>
    <t>ГХ621</t>
  </si>
  <si>
    <t>AURORA Slim PLUG-IN Открытый угол 90 вентилируемая</t>
  </si>
  <si>
    <t>ГХ622</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</si>
  <si>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</si>
  <si>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 SELF</t>
  </si>
  <si>
    <t>ГХ567</t>
  </si>
  <si>
    <t>AURORA Slim PLUG-IN 190 вентилируемая SELF</t>
  </si>
  <si>
    <t>СВ291</t>
  </si>
  <si>
    <t>AURORA Slim PLUG-IN 250 вентилируемая SELF</t>
  </si>
  <si>
    <t>СВ292</t>
  </si>
  <si>
    <t>AURORA Slim PLUG-IN 375 вентилируемая SELF</t>
  </si>
  <si>
    <t>СВ309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</si>
  <si>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</si>
  <si>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t>
  </si>
  <si>
    <t>ВР016</t>
  </si>
  <si>
    <t>AURORA Slim PLUG-IN 190 рыба на льду</t>
  </si>
  <si>
    <t>ВР018</t>
  </si>
  <si>
    <t>AURORA Slim PLUG-IN 250 рыба на льду</t>
  </si>
  <si>
    <t>ВР020</t>
  </si>
  <si>
    <t>AURORA Slim PLUG-IN 375 рыба на льду</t>
  </si>
  <si>
    <t>ВР022</t>
  </si>
  <si>
    <t>3 920</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</si>
  <si>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</si>
  <si>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 SELF</t>
  </si>
  <si>
    <t>ВР017</t>
  </si>
  <si>
    <t>AURORA Slim PLUG-IN 190 рыба на льду SELF</t>
  </si>
  <si>
    <t>ВР019</t>
  </si>
  <si>
    <t>AURORA Slim PLUG-IN 250 рыба на льду SELF</t>
  </si>
  <si>
    <t>ВР021</t>
  </si>
  <si>
    <t>AURORA Slim PLUG-IN 375 рыба на льду SELF</t>
  </si>
  <si>
    <t>ВР023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</si>
  <si>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</si>
  <si>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 xml:space="preserve">Тип охлаждения: Динамический
Температурный режим: +1...+10°С
Температурный режим окр. среды: +25°С
Влажность окр. среды: 60%
Модификация: Кондитерская </t>
  </si>
  <si>
    <t>AURORA Slim PLUG-IN 125 кондитерская</t>
  </si>
  <si>
    <t>ВК152</t>
  </si>
  <si>
    <t>AURORA Slim PLUG-IN 190 кондитерская</t>
  </si>
  <si>
    <t>ВК153</t>
  </si>
  <si>
    <t>AURORA Slim PLUG-IN 250 кондитерская</t>
  </si>
  <si>
    <t>ВК154</t>
  </si>
  <si>
    <t>AURORA Slim PLUG-IN 375 кондитерская</t>
  </si>
  <si>
    <t>ВК155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</si>
  <si>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</si>
  <si>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-15...-20
Температурный режим окр. среды: +25°С
Влажность окр. среды: 60%
Модификация: Низкотемпературная</t>
  </si>
  <si>
    <t>AURORA Slim PLUG-IN 125 низкотемпературная</t>
  </si>
  <si>
    <t>ВМ277</t>
  </si>
  <si>
    <t>AURORA Slim PLUG-IN 190 низкотемпературная</t>
  </si>
  <si>
    <t>ВМ278</t>
  </si>
  <si>
    <t>AURORA Slim PLUG-IN 250 низкотемпературная</t>
  </si>
  <si>
    <t>ВМ279</t>
  </si>
  <si>
    <t>ОПЦИИ Aurora Slim Plug-in*</t>
  </si>
  <si>
    <t>Calypso Slim Plug-in</t>
  </si>
  <si>
    <t>CALYPSO Slim PLUG-IN 125 вентилируемая</t>
  </si>
  <si>
    <t>СВ523</t>
  </si>
  <si>
    <t>CALYPSO Slim PLUG-IN 190 вентилируемая</t>
  </si>
  <si>
    <t>СВ611</t>
  </si>
  <si>
    <t xml:space="preserve">CALYPSO Slim PLUG-IN 250 вентилируемая </t>
  </si>
  <si>
    <t>СВ661</t>
  </si>
  <si>
    <t>CALYPSO Slim PLUG-IN 320 вентилируемая</t>
  </si>
  <si>
    <t>СВ681</t>
  </si>
  <si>
    <t>CALYPSO Slim PLUG-IN 375 вентилируемая</t>
  </si>
  <si>
    <t>СВ682</t>
  </si>
  <si>
    <t xml:space="preserve">CALYPSO Slim PLUG-IN Закрытый угол 90 вентилируемая </t>
  </si>
  <si>
    <t>СВ660</t>
  </si>
  <si>
    <t xml:space="preserve">CALYPSO Slim PLUG-IN Открытый угол 90 вентилируемая </t>
  </si>
  <si>
    <t>СВ659</t>
  </si>
  <si>
    <t>CALYPSO Slim PLUG-IN 937 вентилируемая</t>
  </si>
  <si>
    <t>СВ685</t>
  </si>
  <si>
    <t>1 017</t>
  </si>
  <si>
    <t>CALYPSO Slim PLUG-IN 125 вентилируемая SELF</t>
  </si>
  <si>
    <t>СВ509</t>
  </si>
  <si>
    <t>CALYPSO Slim PLUG-IN 190 вентилируемая SELF</t>
  </si>
  <si>
    <t>СВ680</t>
  </si>
  <si>
    <t>CALYPSO Slim PLUG-IN 250 вентилируемая SELF</t>
  </si>
  <si>
    <t>СВ575</t>
  </si>
  <si>
    <t>CALYPSO Slim PLUG-IN Закрытый угол 90 вентилируемая SELF</t>
  </si>
  <si>
    <t>СВ678</t>
  </si>
  <si>
    <t>CALYPSO Slim PLUG-IN Открытый угол 90 вентилируемая SELF</t>
  </si>
  <si>
    <t>СВ576</t>
  </si>
  <si>
    <t>CALYPSO Slim PLUG-IN 937 вентилируемая SELF</t>
  </si>
  <si>
    <t>94 self</t>
  </si>
  <si>
    <t>СВ686</t>
  </si>
  <si>
    <t>CALYPSO Slim PLUG -IN 125 рыба на льду</t>
  </si>
  <si>
    <t>СВ673</t>
  </si>
  <si>
    <t>CALYPSO Slim PLUG_IN 190 рыба на льду</t>
  </si>
  <si>
    <t>СВ674</t>
  </si>
  <si>
    <t>CALYPSO Slim PLUG -IN 250 рыба на льду</t>
  </si>
  <si>
    <t>СВ684</t>
  </si>
  <si>
    <t>CALYPSO Slim PLUG-IN 125  рыба на льду SELF</t>
  </si>
  <si>
    <t>СВ677</t>
  </si>
  <si>
    <t>CALYPSO Slim PLUG-IN 190  рыба на льду SELF</t>
  </si>
  <si>
    <t>190  self</t>
  </si>
  <si>
    <t>СВ683</t>
  </si>
  <si>
    <t>CALYPSO Slim PLUG-IN 125 низкотемпературная</t>
  </si>
  <si>
    <t xml:space="preserve"> 125 НТ</t>
  </si>
  <si>
    <t>СВ671</t>
  </si>
  <si>
    <t>CALYPSO Slim PLUG-IN 190 низкотемпературная</t>
  </si>
  <si>
    <t>СВ675</t>
  </si>
  <si>
    <t>ОПЦИИ Calypso Slim Plug-in*</t>
  </si>
  <si>
    <t>БСП EGGER F416 ST10 1310х2800х0,8 мм Текстиль бежевый</t>
  </si>
  <si>
    <t>БСП EGGER Венге Мали</t>
  </si>
  <si>
    <t>БСП EGGER Дуб Небраска натуральный</t>
  </si>
  <si>
    <t>Galaxy</t>
  </si>
  <si>
    <t>Инновационный испаритель Sest, Италия
Энергосберегающее светодиодное освещение внутреннего объёма
Обзорные боковины 
Контроллер с поддержкой режима master/slave
Фронтальные панели Egger, выбор цвета внутреннего кабинета;
Комплект шторок;
Энергосберегающие вентиляторы;
Комплект электрооттайки;</t>
  </si>
  <si>
    <t>GALAXY H160 190 вентилируемая</t>
  </si>
  <si>
    <t>ГХ890</t>
  </si>
  <si>
    <t>1 948</t>
  </si>
  <si>
    <t>GALAXY H160 250  вентилируемая</t>
  </si>
  <si>
    <t>ГХ889</t>
  </si>
  <si>
    <t>2 573</t>
  </si>
  <si>
    <t>ОПЦИИ Galaxy*</t>
  </si>
  <si>
    <t>Aquarius</t>
  </si>
  <si>
    <t xml:space="preserve">Aquarius </t>
  </si>
  <si>
    <t>Энергосберегающее покрытие Cisaplast, Италия (Aquarius)
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Ценникодержатели самоклеящиеся
Боковины с обзорными стеклопакетами
Усиленная деревянная упаковка</t>
  </si>
  <si>
    <t>Тип охлаждения: Динамический
Температурный режим: -1...+5°С /-22...-15°С
Температурный режим окр. среды: +25°С
Влажность окр. среды: 60%
Модификация: Низкотемпературная (доступен среднетемпературный режим - 1...+5°С)</t>
  </si>
  <si>
    <t>AQUARIUS НТ 120</t>
  </si>
  <si>
    <t>БМ221</t>
  </si>
  <si>
    <t>1 324</t>
  </si>
  <si>
    <t>AQUARIUS НТ/СТ 180</t>
  </si>
  <si>
    <t>БМ222</t>
  </si>
  <si>
    <t>1 924</t>
  </si>
  <si>
    <t>AQUARIUS НТ/СТ 240</t>
  </si>
  <si>
    <t>БМ223</t>
  </si>
  <si>
    <t>2 524</t>
  </si>
  <si>
    <t>ОПЦИИ Aquarius *</t>
  </si>
  <si>
    <t>Наличие колес</t>
  </si>
  <si>
    <t xml:space="preserve">АКСЕССУАРЫ Aquarius </t>
  </si>
  <si>
    <t>БМ208</t>
  </si>
  <si>
    <t>AQUARIUS 120 Суперструктура</t>
  </si>
  <si>
    <t>БМ209</t>
  </si>
  <si>
    <t>AQUARIUS 180 Суперструктура</t>
  </si>
  <si>
    <t>БМ210</t>
  </si>
  <si>
    <t>AQUARIUS 240 Суперструктура</t>
  </si>
  <si>
    <t>Aquarius Open Top</t>
  </si>
  <si>
    <t>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Боковины с обзорными стеклопакетами
Усиленная деревянная упаковка</t>
  </si>
  <si>
    <t>Тип охлаждения: Динамический
Температурный режим: -1...+5°С
Температурный режим окр. среды: +25°С
Влажность окр. среды: 60%
Модификация: Cреднетемпературная</t>
  </si>
  <si>
    <t>AQUARIUS Open Top 120</t>
  </si>
  <si>
    <t>БМ211</t>
  </si>
  <si>
    <t>AQUARIUS Open Top 180</t>
  </si>
  <si>
    <t>БМ220</t>
  </si>
  <si>
    <t>AQUARIUS Open Top 240</t>
  </si>
  <si>
    <t>БМ219</t>
  </si>
  <si>
    <t>ОПЦИИ Aquarius Open Top*</t>
  </si>
  <si>
    <t>АКСЕССУАРЫ Aquarius Open Top</t>
  </si>
  <si>
    <t>Atlas</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</si>
  <si>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</si>
  <si>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t>
  </si>
  <si>
    <t>ГХ884</t>
  </si>
  <si>
    <t>ATLAS PLUG-IN TOP 250</t>
  </si>
  <si>
    <t>ВТ053</t>
  </si>
  <si>
    <t>ОПЦИИ Atlas*</t>
  </si>
  <si>
    <t>1 ряд решетчатых полок 400</t>
  </si>
  <si>
    <t>Atlas Portable</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</si>
  <si>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</si>
  <si>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 Portable</t>
  </si>
  <si>
    <t>ВТ088</t>
  </si>
  <si>
    <t>ATLAS PLUG-IN TOP 250 Portable</t>
  </si>
  <si>
    <t>ВТ064</t>
  </si>
  <si>
    <t>ОПЦИИ Atlas Portable*</t>
  </si>
  <si>
    <t>Odissey Plug-In</t>
  </si>
  <si>
    <t xml:space="preserve">Odissey Plug-In </t>
  </si>
  <si>
    <t xml:space="preserve">Энергосберегающее вертикальное светодиодное освещение кабинета
5 рядов полок по 450 мм
Ценникодержатели на полках
Двери со стеклопакетами
Инновационный испаритель Sest, Италия
Контроллер 
Верхняя и нижняя цветные панели, выбор цвета внутреннего кабинета
C боковинами
</t>
  </si>
  <si>
    <t>Odissey PLUG-IN 125</t>
  </si>
  <si>
    <t>ГХ925</t>
  </si>
  <si>
    <t>1 355</t>
  </si>
  <si>
    <t>Odissey PLUG-IN 190</t>
  </si>
  <si>
    <t>ГХ926</t>
  </si>
  <si>
    <t>1 985</t>
  </si>
  <si>
    <t>Odissey PLUG-IN 250</t>
  </si>
  <si>
    <t>ГХ927</t>
  </si>
  <si>
    <t>2 605</t>
  </si>
  <si>
    <t>ОПЦИИ Odissey Plug-In *</t>
  </si>
  <si>
    <t>без боковины</t>
  </si>
  <si>
    <t>Деревянная обрешетка</t>
  </si>
  <si>
    <t>Polo</t>
  </si>
  <si>
    <t>Энергосберегающая светодиодная подсветка внутри объёма
Проволочные решетки и делители
Система автоматической оттайки горячим газом
Контроллер  
Конденсатор 
Готовность к дистанционному мониторингу
Хладагент R290 (пропан)
Верхний противоударный бампер
Регулируемые по высоте 4 ножки</t>
  </si>
  <si>
    <t>Тип охлаждения: Статический
Температурный режим: -2...+6°С /-24...-18°С
Температурный режим окр. среды: +1°С … +30°С
Влажность окр. среды: 40-55%
Модификация: Cреднетемпературная, Низкотемпературная</t>
  </si>
  <si>
    <t>POLO 200</t>
  </si>
  <si>
    <t>ЛО500</t>
  </si>
  <si>
    <t>POLO 210</t>
  </si>
  <si>
    <t>ЛО501</t>
  </si>
  <si>
    <t>POLO 250</t>
  </si>
  <si>
    <t>ЛО502</t>
  </si>
  <si>
    <t>POLO Торец</t>
  </si>
  <si>
    <t>Торец</t>
  </si>
  <si>
    <t>ЛО503</t>
  </si>
  <si>
    <t>1 900</t>
  </si>
  <si>
    <t>ОПЦИИ Polo*</t>
  </si>
  <si>
    <t>Комплектация делителей и корзин</t>
  </si>
  <si>
    <t>Комплект корзин POLO III</t>
  </si>
  <si>
    <t>АКСЕССУАРЫ Polo</t>
  </si>
  <si>
    <t>КР203</t>
  </si>
  <si>
    <t>POLO 200 Дополнительный фронтальный противоударный бампер</t>
  </si>
  <si>
    <t>КР198</t>
  </si>
  <si>
    <t>POLO 200 Ограничитель горизонтальный (нащельник)</t>
  </si>
  <si>
    <t>КР187</t>
  </si>
  <si>
    <t>POLO 200 Промо лайтбокс</t>
  </si>
  <si>
    <t>КР181</t>
  </si>
  <si>
    <t>POLO 200 Суперструктура двухуровневая двухсторонняя</t>
  </si>
  <si>
    <t>КР184</t>
  </si>
  <si>
    <t>POLO 200 Суперструктура двухуровневая односторонняя</t>
  </si>
  <si>
    <t>КР744</t>
  </si>
  <si>
    <t>POLO 200 Суперструктура трехуровневая двухсторонняя</t>
  </si>
  <si>
    <t>КР238</t>
  </si>
  <si>
    <t>POLO 200 Суперструктура трехуровневая односторонняя</t>
  </si>
  <si>
    <t>КР201</t>
  </si>
  <si>
    <t>POLO 200/250 Дополнительный боковой противоударный бампер</t>
  </si>
  <si>
    <t>200, 250</t>
  </si>
  <si>
    <t>КР205</t>
  </si>
  <si>
    <t>POLO 210 Дополнительный фронтальный противоударный бампер</t>
  </si>
  <si>
    <t>КР199</t>
  </si>
  <si>
    <t>POLO 210 Ограничитель горизонтальный (нащельник)</t>
  </si>
  <si>
    <t>КР188</t>
  </si>
  <si>
    <t>POLO 210 Промо лайтбокс</t>
  </si>
  <si>
    <t>КР182</t>
  </si>
  <si>
    <t>POLO 210 Суперструктура двухуровневая двухсторонняя</t>
  </si>
  <si>
    <t>КР185</t>
  </si>
  <si>
    <t>POLO 210 Суперструктура двухуровневая односторонняя</t>
  </si>
  <si>
    <t>КР644</t>
  </si>
  <si>
    <t>POLO 210 Суперструктура трехуровневая двухсторонняя</t>
  </si>
  <si>
    <t>КР401</t>
  </si>
  <si>
    <t>POLO 210 Суперструктура трехуровневая односторонняя</t>
  </si>
  <si>
    <t>КР202</t>
  </si>
  <si>
    <t>POLO 250 Дополнительный фронтальный противоударный бампер</t>
  </si>
  <si>
    <t>КР200</t>
  </si>
  <si>
    <t>POLO 250 Ограничитель горизонтальный (нащельник)</t>
  </si>
  <si>
    <t>КР189</t>
  </si>
  <si>
    <t>POLO 250 Промо лайтбокс</t>
  </si>
  <si>
    <t>КР183</t>
  </si>
  <si>
    <t>POLO 250 Суперструктура двухуровневая двухсторонняя</t>
  </si>
  <si>
    <t>КР186</t>
  </si>
  <si>
    <t>POLO 250 Суперструктура двухуровневая односторонняя</t>
  </si>
  <si>
    <t>КР897</t>
  </si>
  <si>
    <t>POLO 250 Суперструктура одноуровневая двухсторонняя</t>
  </si>
  <si>
    <t>ЛМ685</t>
  </si>
  <si>
    <t xml:space="preserve">POLO 250 Суперструктура трехуровневая двухсторонняя </t>
  </si>
  <si>
    <t>КР213</t>
  </si>
  <si>
    <t>POLO 250 Суперструктура трехуровневая односторонняя</t>
  </si>
  <si>
    <t>КР204</t>
  </si>
  <si>
    <t>POLO TST Комплект дополнительных противоударных бамперов</t>
  </si>
  <si>
    <t>КР190</t>
  </si>
  <si>
    <t>POLO TST Промо лайтбокс</t>
  </si>
  <si>
    <t>КР197</t>
  </si>
  <si>
    <t>POLO Ограничитель вертикальный (нащельник)</t>
  </si>
  <si>
    <t>Shkaff НТ</t>
  </si>
  <si>
    <t>Инновационная система управления воздушными потоками
Энергосберегающая светодиодная подсветка внутри объёма;
Базовая и 4 ряда решетчатых навесных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Оттайка горячим газом;
Экологичный хладагент R290</t>
  </si>
  <si>
    <t>Тип охлаждения: Динамический
Температурный режим: -22...-17°С
Температурный режим окр. среды: +25°С
Влажность окр. среды: 60%
Модификация: Низкотемпературная</t>
  </si>
  <si>
    <t>SHKAFF II 1.4 HT TOP</t>
  </si>
  <si>
    <t>СВ697</t>
  </si>
  <si>
    <t>1 440</t>
  </si>
  <si>
    <t>SHKAFF II 1.4 HT</t>
  </si>
  <si>
    <t>СВ703</t>
  </si>
  <si>
    <t>SHKAFF II 0.7 HT TOP</t>
  </si>
  <si>
    <t>СВ696</t>
  </si>
  <si>
    <t>SHKAFF II 0.7 HT</t>
  </si>
  <si>
    <t>СВ702</t>
  </si>
  <si>
    <t>ОПЦИИ Shkaff НТ*</t>
  </si>
  <si>
    <t>Shkaff СТ</t>
  </si>
  <si>
    <t xml:space="preserve">Инновационная система управления воздушными потоками
Энергосберегающая светодиодная подсветка внутри объёма;
Базовая и 4 ряда решетчатых навесных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Экологичный хладагент R290
</t>
  </si>
  <si>
    <t>SHKAFF II 1.4 CT TOP</t>
  </si>
  <si>
    <t>СВ699</t>
  </si>
  <si>
    <t>1 400</t>
  </si>
  <si>
    <t>SHKAFF II 1.4 CT</t>
  </si>
  <si>
    <t>СВ701</t>
  </si>
  <si>
    <t>SHKAFF II 0.7 CT TOP</t>
  </si>
  <si>
    <t>СВ698</t>
  </si>
  <si>
    <t>SHKAFF II 0.7 CT</t>
  </si>
  <si>
    <t>СВ700</t>
  </si>
  <si>
    <t>ОПЦИИ Shkaff СТ*</t>
  </si>
  <si>
    <t>Lysa</t>
  </si>
  <si>
    <t>LYSA H160</t>
  </si>
  <si>
    <t>ВК431</t>
  </si>
  <si>
    <t>LYSA H180</t>
  </si>
  <si>
    <t>ВК432</t>
  </si>
  <si>
    <t>ОПЦИИ Lysa*</t>
  </si>
  <si>
    <t>3 ряда светодиодного освещения полок</t>
  </si>
  <si>
    <t>4 ряда светодиодного освещения полок</t>
  </si>
  <si>
    <t>Наружный стайлинг</t>
  </si>
  <si>
    <t>Нержавейка шлифованная с отделкой</t>
  </si>
  <si>
    <t>Крашеная деталировка с отделкой</t>
  </si>
  <si>
    <t>4 ряда стеклянных полок 350</t>
  </si>
  <si>
    <t>4 ряда металлических полок 350</t>
  </si>
  <si>
    <t xml:space="preserve">Инновационный испаритель Sest
Три ряда металлических полок с прозрачными ограничителями
Обзорные боковины из закаленного стекла
Верхнее энергосберегающее светодиодное освещение
Комплект шторок
Электронный блок управления
Регулируемые ножки                                        
Деревянная упаковка
</t>
  </si>
  <si>
    <t>Тип охлаждения: Динамический
Температурный режим: -8…0°С
Температурный режим окр. среды: +25°С
Влажность окр. среды: 60%
Модификация: Пресервы</t>
  </si>
  <si>
    <t xml:space="preserve">Энергосберегающая светодиодная подсветка внутри объёма;
Базовая и навесные решетчатые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Экологичный хладагент R290
</t>
  </si>
  <si>
    <t>ОПЦИИ Shkaff С*</t>
  </si>
  <si>
    <t>SHKAFF II 0.1 C DG</t>
  </si>
  <si>
    <t>ШК008</t>
  </si>
  <si>
    <t>SHKAFF II 0.7 C DG</t>
  </si>
  <si>
    <t>СВ707</t>
  </si>
  <si>
    <t>Актуальность: 18.06.2026</t>
  </si>
  <si>
    <t>АКСЕССУАРЫ Lysa</t>
  </si>
  <si>
    <t>ЛС003</t>
  </si>
  <si>
    <t>LYSA Мясная балка штанга</t>
  </si>
  <si>
    <t>Shkaff С DG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</si>
</sst>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04"/>
      <scheme val="minor"/>
    </font>
    <font>
      <sz val="11"/>
      <color theme="1"/>
      <name val="Tahoma"/>
      <family val="2"/>
      <charset val="204"/>
    </font>
    <font>
      <sz val="10"/>
      <color theme="1"/>
      <name val="Tahoma"/>
      <family val="2"/>
      <charset val="204"/>
    </font>
    <font>
      <sz val="20"/>
      <color rgb="FF808080"/>
      <name val="Tahoma"/>
      <family val="2"/>
      <charset val="204"/>
    </font>
    <font>
      <sz val="9"/>
      <color theme="1"/>
      <name val="Tahoma"/>
      <family val="2"/>
      <charset val="204"/>
    </font>
    <font>
      <b/>
      <sz val="11"/>
      <color rgb="FFFF0000"/>
      <name val="Tahoma"/>
      <family val="2"/>
      <charset val="204"/>
    </font>
    <font>
      <b/>
      <sz val="11"/>
      <color rgb="FFFF0000"/>
      <name val="Batang"/>
      <family val="1"/>
      <charset val="129"/>
    </font>
    <font>
      <u/>
      <sz val="11"/>
      <color theme="10"/>
      <name val="Calibri"/>
      <family val="2"/>
      <charset val="204"/>
      <scheme val="minor"/>
    </font>
    <font>
      <u/>
      <sz val="11"/>
      <color rgb="FF808080"/>
      <name val="Tahoma"/>
      <family val="2"/>
      <charset val="204"/>
    </font>
    <font>
      <sz val="18"/>
      <color rgb="FF808080"/>
      <name val="Tahoma"/>
      <family val="2"/>
      <charset val="204"/>
    </font>
    <font>
      <sz val="10"/>
      <color rgb="FF808080"/>
      <name val="Tahoma"/>
      <family val="2"/>
      <charset val="204"/>
    </font>
    <font>
      <b/>
      <sz val="9"/>
      <color theme="1"/>
      <name val="Tahoma"/>
      <family val="2"/>
      <charset val="204"/>
    </font>
    <font>
      <sz val="8"/>
      <color theme="1"/>
      <name val="Tahoma"/>
      <family val="2"/>
      <charset val="204"/>
    </font>
    <font>
      <b/>
      <sz val="8"/>
      <color rgb="FFFFFFFF"/>
      <name val="Tahoma"/>
      <family val="2"/>
      <charset val="204"/>
    </font>
    <font>
      <b/>
      <sz val="10"/>
      <color rgb="FFFFFFFF"/>
      <name val="Tahoma"/>
      <family val="2"/>
      <charset val="204"/>
    </font>
    <font>
      <sz val="8"/>
      <name val="Arial"/>
      <family val="2"/>
    </font>
    <font>
      <b/>
      <sz val="8"/>
      <color indexed="9"/>
      <name val="Arial"/>
      <family val="2"/>
      <charset val="204"/>
    </font>
  </fonts>
  <fills count="4">
    <fill>
      <patternFill patternType="none"/>
    </fill>
    <fill>
      <patternFill patternType="gray125"/>
    </fill>
    <fill>
      <patternFill patternType="solid">
        <fgColor rgb="FF889598"/>
        <bgColor indexed="64"/>
      </patternFill>
    </fill>
    <fill>
      <patternFill patternType="solid">
        <fgColor indexed="55"/>
        <bgColor indexed="64"/>
      </patternFill>
    </fill>
  </fills>
  <borders count="32">
    <border>
      <left/>
      <right/>
      <top/>
      <bottom/>
      <diagonal/>
    </border>
    <border>
      <left style="thick">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3">
    <xf numFmtId="0" fontId="0" fillId="0" borderId="0"/>
    <xf numFmtId="0" fontId="7" fillId="0" borderId="0" applyNumberFormat="0" applyFill="0" applyBorder="0" applyAlignment="0" applyProtection="0"/>
    <xf numFmtId="0" fontId="15" fillId="0" borderId="0"/>
  </cellStyleXfs>
  <cellXfs count="105">
    <xf numFmtId="0" fontId="0" fillId="0" borderId="0" xfId="0"/>
    <xf numFmtId="0" fontId="1" fillId="0" borderId="0" xfId="0" applyFont="1"/>
    <xf numFmtId="0" fontId="2" fillId="0" borderId="0" xfId="0" applyFont="1"/>
    <xf numFmtId="0" fontId="3" fillId="0" borderId="1" xfId="0" applyFont="1" applyBorder="1"/>
    <xf numFmtId="0" fontId="5" fillId="0" borderId="0" xfId="0" applyFont="1"/>
    <xf numFmtId="164" fontId="2" fillId="0" borderId="0" xfId="0" applyNumberFormat="1" applyFont="1"/>
    <xf numFmtId="164" fontId="6" fillId="0" borderId="0" xfId="0" applyNumberFormat="1" applyFont="1" applyAlignment="1">
      <alignment horizontal="right"/>
    </xf>
    <xf numFmtId="0" fontId="4" fillId="0" borderId="0" xfId="0" applyFont="1"/>
    <xf numFmtId="0" fontId="10" fillId="0" borderId="0" xfId="0" applyFont="1"/>
    <xf numFmtId="0" fontId="4" fillId="0" borderId="0" xfId="0" applyFont="1" applyAlignment="1">
      <alignment wrapText="1"/>
    </xf>
    <xf numFmtId="0" fontId="13" fillId="2" borderId="2" xfId="0" applyFont="1" applyFill="1" applyBorder="1" applyAlignment="1">
      <alignment horizontal="center" vertical="center" wrapText="1"/>
    </xf>
    <xf numFmtId="0" fontId="4" fillId="0" borderId="2" xfId="0" applyFont="1" applyBorder="1" applyAlignment="1">
      <alignment horizontal="center" vertical="center"/>
    </xf>
    <xf numFmtId="4" fontId="4" fillId="0" borderId="2" xfId="0" applyNumberFormat="1" applyFont="1" applyBorder="1" applyAlignment="1">
      <alignment vertical="center"/>
    </xf>
    <xf numFmtId="4" fontId="13" fillId="2" borderId="2" xfId="0" applyNumberFormat="1" applyFont="1" applyFill="1" applyBorder="1" applyAlignment="1">
      <alignment horizontal="center" vertical="center" wrapText="1"/>
    </xf>
    <xf numFmtId="0" fontId="4" fillId="0" borderId="6" xfId="0" applyFont="1" applyBorder="1" applyAlignment="1">
      <alignment horizontal="center" vertical="center"/>
    </xf>
    <xf numFmtId="4" fontId="4" fillId="0" borderId="6" xfId="0" applyNumberFormat="1" applyFont="1" applyBorder="1" applyAlignment="1">
      <alignment vertical="center"/>
    </xf>
    <xf numFmtId="0" fontId="6" fillId="0" borderId="0" xfId="0" applyFont="1" applyAlignment="1">
      <alignment horizontal="right"/>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4" fontId="4" fillId="0" borderId="0" xfId="0" applyNumberFormat="1" applyFont="1" applyAlignment="1">
      <alignment vertical="center"/>
    </xf>
    <xf numFmtId="0" fontId="12" fillId="0" borderId="0" xfId="0" applyFont="1"/>
    <xf numFmtId="4" fontId="4" fillId="0" borderId="16" xfId="0" applyNumberFormat="1" applyFont="1" applyBorder="1" applyAlignment="1">
      <alignment vertical="center"/>
    </xf>
    <xf numFmtId="4" fontId="4" fillId="0" borderId="17" xfId="0" applyNumberFormat="1" applyFont="1" applyBorder="1" applyAlignment="1">
      <alignment vertical="center"/>
    </xf>
    <xf numFmtId="0" fontId="4" fillId="0" borderId="19" xfId="0" applyFont="1" applyBorder="1"/>
    <xf numFmtId="4" fontId="4" fillId="0" borderId="18" xfId="0" applyNumberFormat="1" applyFont="1" applyBorder="1" applyAlignment="1">
      <alignment vertical="center"/>
    </xf>
    <xf numFmtId="0" fontId="4" fillId="0" borderId="0" xfId="0" applyFont="1" applyAlignment="1">
      <alignment vertical="center"/>
    </xf>
    <xf numFmtId="0" fontId="4" fillId="0" borderId="23" xfId="0" applyFont="1" applyBorder="1" applyAlignment="1">
      <alignment vertical="center" wrapText="1"/>
    </xf>
    <xf numFmtId="0" fontId="4" fillId="0" borderId="25" xfId="0" applyFont="1" applyBorder="1" applyAlignment="1">
      <alignment vertical="center" wrapText="1"/>
    </xf>
    <xf numFmtId="4" fontId="4" fillId="0" borderId="26" xfId="0" applyNumberFormat="1" applyFont="1" applyBorder="1" applyAlignment="1">
      <alignment vertical="center"/>
    </xf>
    <xf numFmtId="4" fontId="4" fillId="0" borderId="27" xfId="0" applyNumberFormat="1" applyFont="1" applyBorder="1" applyAlignment="1">
      <alignment vertical="center"/>
    </xf>
    <xf numFmtId="0" fontId="4" fillId="0" borderId="16" xfId="0" applyFont="1" applyBorder="1" applyAlignment="1">
      <alignment vertical="center"/>
    </xf>
    <xf numFmtId="0" fontId="15" fillId="0" borderId="16" xfId="2" applyBorder="1" applyAlignment="1">
      <alignment vertical="center"/>
    </xf>
    <xf numFmtId="0" fontId="8" fillId="0" borderId="0" xfId="1" applyFont="1"/>
    <xf numFmtId="0" fontId="2" fillId="0" borderId="0" xfId="0" applyFont="1" applyAlignment="1">
      <alignment horizontal="left"/>
    </xf>
    <xf numFmtId="0" fontId="1" fillId="0" borderId="0" xfId="0" applyFont="1" applyAlignment="1">
      <alignment horizontal="left"/>
    </xf>
    <xf numFmtId="0" fontId="1" fillId="0" borderId="0" xfId="0" applyFont="1" applyAlignment="1">
      <alignment wrapText="1"/>
    </xf>
    <xf numFmtId="164" fontId="1" fillId="0" borderId="0" xfId="0" applyNumberFormat="1" applyFont="1" applyAlignment="1">
      <alignment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9" fillId="0" borderId="0" xfId="0" applyFont="1" applyAlignment="1">
      <alignment vertical="center"/>
    </xf>
    <xf numFmtId="0" fontId="11" fillId="0" borderId="0" xfId="0" applyFont="1" applyAlignment="1">
      <alignment vertical="top" wrapText="1"/>
    </xf>
    <xf numFmtId="0" fontId="4" fillId="0" borderId="0" xfId="0" applyFont="1" applyAlignment="1">
      <alignment vertical="top" wrapText="1"/>
    </xf>
    <xf numFmtId="0" fontId="12" fillId="0" borderId="0" xfId="0" applyFont="1" applyAlignment="1">
      <alignment horizontal="right"/>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9" fillId="0" borderId="0" xfId="0" applyFont="1"/>
    <xf numFmtId="0" fontId="12" fillId="0" borderId="0" xfId="0" applyFont="1" applyAlignment="1">
      <alignment horizontal="justify" wrapText="1"/>
    </xf>
    <xf numFmtId="0" fontId="4" fillId="0" borderId="2" xfId="0" applyFont="1" applyBorder="1" applyAlignment="1">
      <alignment horizontal="center" vertical="center"/>
    </xf>
    <xf numFmtId="0" fontId="14" fillId="2" borderId="2" xfId="0" applyFont="1" applyFill="1" applyBorder="1" applyAlignment="1">
      <alignment horizontal="left" vertical="center" wrapText="1"/>
    </xf>
    <xf numFmtId="0" fontId="13" fillId="2" borderId="7" xfId="0" applyFont="1" applyFill="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xf numFmtId="0" fontId="12" fillId="0" borderId="8" xfId="0" applyFont="1" applyBorder="1" applyAlignment="1">
      <alignment horizontal="right"/>
    </xf>
    <xf numFmtId="0" fontId="15" fillId="0" borderId="22" xfId="2" applyBorder="1" applyAlignment="1">
      <alignment horizontal="left" vertical="center"/>
    </xf>
    <xf numFmtId="0" fontId="15" fillId="0" borderId="23" xfId="2" applyBorder="1" applyAlignment="1">
      <alignment horizontal="left" vertical="center"/>
    </xf>
    <xf numFmtId="0" fontId="15" fillId="0" borderId="24" xfId="2" applyBorder="1" applyAlignment="1">
      <alignment horizontal="left" vertical="center"/>
    </xf>
    <xf numFmtId="0" fontId="16" fillId="3" borderId="29" xfId="2" applyFont="1" applyFill="1" applyBorder="1"/>
    <xf numFmtId="0" fontId="16" fillId="3" borderId="30" xfId="2" applyFont="1" applyFill="1" applyBorder="1"/>
    <xf numFmtId="0" fontId="16" fillId="3" borderId="31" xfId="2" applyFont="1" applyFill="1" applyBorder="1"/>
    <xf numFmtId="0" fontId="15" fillId="0" borderId="22" xfId="2" applyBorder="1" applyAlignment="1">
      <alignment horizontal="center" vertical="center"/>
    </xf>
    <xf numFmtId="0" fontId="15" fillId="0" borderId="24" xfId="2" applyBorder="1" applyAlignment="1">
      <alignment horizontal="center" vertical="center"/>
    </xf>
    <xf numFmtId="0" fontId="1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17" xfId="0" applyFont="1" applyBorder="1" applyAlignment="1">
      <alignment horizontal="center" vertical="center"/>
    </xf>
    <xf numFmtId="0" fontId="4" fillId="0" borderId="17" xfId="0" applyFont="1" applyBorder="1" applyAlignment="1">
      <alignment vertical="center" wrapText="1"/>
    </xf>
    <xf numFmtId="0" fontId="14" fillId="2" borderId="20"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4" fillId="0" borderId="1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14" fillId="2" borderId="18"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2" fillId="0" borderId="8" xfId="0" applyFont="1" applyBorder="1" applyAlignment="1">
      <alignment horizontal="justify" wrapText="1"/>
    </xf>
  </cellXfs>
  <cellStyles count="3">
    <cellStyle name="Гиперссылка" xfId="1" builtinId="8"/>
    <cellStyle name="Обычный" xfId="0" builtinId="0"/>
    <cellStyle name="Обычный_Lysa" xfId="2" xr:uid="{BE6FFD92-20D4-479B-9B80-CDAF0EFD2E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8.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0.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2.jpg"/></Relationships>
</file>

<file path=xl/drawings/_rels/drawing13.xml.rels><?xml version="1.0" encoding="UTF-8" standalone="yes"?>
<Relationships xmlns="http://schemas.openxmlformats.org/package/2006/relationships"><Relationship Id="rId3" Type="http://schemas.openxmlformats.org/officeDocument/2006/relationships/image" Target="../media/image2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4.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6.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7.jpg"/></Relationships>
</file>

<file path=xl/drawings/_rels/drawing16.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9.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5.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2.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3.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2.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3.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6.jpg"/></Relationships>
</file>

<file path=xl/drawings/_rels/drawing24.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8.jpg"/></Relationships>
</file>

<file path=xl/drawings/_rels/drawing25.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9.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1.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2.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4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4.jpg"/></Relationships>
</file>

<file path=xl/drawings/_rels/drawing29.xml.rels><?xml version="1.0" encoding="UTF-8" standalone="yes"?>
<Relationships xmlns="http://schemas.openxmlformats.org/package/2006/relationships"><Relationship Id="rId3" Type="http://schemas.openxmlformats.org/officeDocument/2006/relationships/image" Target="../media/image4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6.jp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0.xml.rels><?xml version="1.0" encoding="UTF-8" standalone="yes"?>
<Relationships xmlns="http://schemas.openxmlformats.org/package/2006/relationships"><Relationship Id="rId3" Type="http://schemas.openxmlformats.org/officeDocument/2006/relationships/image" Target="../media/image4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8.jpg"/></Relationships>
</file>

<file path=xl/drawings/_rels/drawing31.xml.rels><?xml version="1.0" encoding="UTF-8" standalone="yes"?>
<Relationships xmlns="http://schemas.openxmlformats.org/package/2006/relationships"><Relationship Id="rId3" Type="http://schemas.openxmlformats.org/officeDocument/2006/relationships/image" Target="../media/image4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0.jpg"/></Relationships>
</file>

<file path=xl/drawings/_rels/drawing32.xml.rels><?xml version="1.0" encoding="UTF-8" standalone="yes"?>
<Relationships xmlns="http://schemas.openxmlformats.org/package/2006/relationships"><Relationship Id="rId3" Type="http://schemas.openxmlformats.org/officeDocument/2006/relationships/image" Target="../media/image5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2.jpg"/></Relationships>
</file>

<file path=xl/drawings/_rels/drawing33.xml.rels><?xml version="1.0" encoding="UTF-8" standalone="yes"?>
<Relationships xmlns="http://schemas.openxmlformats.org/package/2006/relationships"><Relationship Id="rId3" Type="http://schemas.openxmlformats.org/officeDocument/2006/relationships/image" Target="../media/image5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4.jpg"/></Relationships>
</file>

<file path=xl/drawings/_rels/drawing34.xml.rels><?xml version="1.0" encoding="UTF-8" standalone="yes"?>
<Relationships xmlns="http://schemas.openxmlformats.org/package/2006/relationships"><Relationship Id="rId3" Type="http://schemas.openxmlformats.org/officeDocument/2006/relationships/image" Target="../media/image5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6.jpg"/></Relationships>
</file>

<file path=xl/drawings/_rels/drawing35.xml.rels><?xml version="1.0" encoding="UTF-8" standalone="yes"?>
<Relationships xmlns="http://schemas.openxmlformats.org/package/2006/relationships"><Relationship Id="rId3" Type="http://schemas.openxmlformats.org/officeDocument/2006/relationships/image" Target="../media/image5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8.jpg"/></Relationships>
</file>

<file path=xl/drawings/_rels/drawing36.xml.rels><?xml version="1.0" encoding="UTF-8" standalone="yes"?>
<Relationships xmlns="http://schemas.openxmlformats.org/package/2006/relationships"><Relationship Id="rId3" Type="http://schemas.openxmlformats.org/officeDocument/2006/relationships/image" Target="../media/image5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37.xml.rels><?xml version="1.0" encoding="UTF-8" standalone="yes"?>
<Relationships xmlns="http://schemas.openxmlformats.org/package/2006/relationships"><Relationship Id="rId3" Type="http://schemas.openxmlformats.org/officeDocument/2006/relationships/image" Target="../media/image6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8.xml.rels><?xml version="1.0" encoding="UTF-8" standalone="yes"?>
<Relationships xmlns="http://schemas.openxmlformats.org/package/2006/relationships"><Relationship Id="rId3" Type="http://schemas.openxmlformats.org/officeDocument/2006/relationships/image" Target="../media/image6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2.jpg"/></Relationships>
</file>

<file path=xl/drawings/_rels/drawing39.xml.rels><?xml version="1.0" encoding="UTF-8" standalone="yes"?>
<Relationships xmlns="http://schemas.openxmlformats.org/package/2006/relationships"><Relationship Id="rId3" Type="http://schemas.openxmlformats.org/officeDocument/2006/relationships/image" Target="../media/image6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4.jpg"/></Relationships>
</file>

<file path=xl/drawings/_rels/drawing4.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6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6.jpg"/></Relationships>
</file>

<file path=xl/drawings/_rels/drawing41.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2.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3.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0.jpg"/></Relationships>
</file>

<file path=xl/drawings/_rels/drawing44.xml.rels><?xml version="1.0" encoding="UTF-8" standalone="yes"?>
<Relationships xmlns="http://schemas.openxmlformats.org/package/2006/relationships"><Relationship Id="rId3" Type="http://schemas.openxmlformats.org/officeDocument/2006/relationships/image" Target="../media/image71.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2.jpg"/></Relationships>
</file>

<file path=xl/drawings/_rels/drawing45.xml.rels><?xml version="1.0" encoding="UTF-8" standalone="yes"?>
<Relationships xmlns="http://schemas.openxmlformats.org/package/2006/relationships"><Relationship Id="rId3" Type="http://schemas.openxmlformats.org/officeDocument/2006/relationships/image" Target="../media/image7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4.jpg"/></Relationships>
</file>

<file path=xl/drawings/_rels/drawing46.xml.rels><?xml version="1.0" encoding="UTF-8" standalone="yes"?>
<Relationships xmlns="http://schemas.openxmlformats.org/package/2006/relationships"><Relationship Id="rId3" Type="http://schemas.openxmlformats.org/officeDocument/2006/relationships/image" Target="../media/image7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5.jpg"/></Relationships>
</file>

<file path=xl/drawings/_rels/drawing47.xml.rels><?xml version="1.0" encoding="UTF-8" standalone="yes"?>
<Relationships xmlns="http://schemas.openxmlformats.org/package/2006/relationships"><Relationship Id="rId3" Type="http://schemas.openxmlformats.org/officeDocument/2006/relationships/image" Target="../media/image76.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7.jp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0.jp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7.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6.jpg"/></Relationships>
</file>

<file path=xl/drawings/_rels/drawing9.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168275</xdr:colOff>
      <xdr:row>10</xdr:row>
      <xdr:rowOff>0</xdr:rowOff>
    </xdr:from>
    <xdr:to>
      <xdr:col>9</xdr:col>
      <xdr:colOff>576252</xdr:colOff>
      <xdr:row>31</xdr:row>
      <xdr:rowOff>63500</xdr:rowOff>
    </xdr:to>
    <xdr:pic>
      <xdr:nvPicPr>
        <xdr:cNvPr id="3" name="Рисунок 2">
          <a:extLst>
            <a:ext uri="{FF2B5EF4-FFF2-40B4-BE49-F238E27FC236}">
              <a16:creationId xmlns:a16="http://schemas.microsoft.com/office/drawing/2014/main" id="{66A449C1-C82E-D85B-8AAC-0AB973C4C9B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0" y="1905000"/>
          <a:ext cx="5989627" cy="4064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1DF5EDD-2159-9842-CA4D-130379630E6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1BF4D7A8-56D4-8E3C-5FF1-061EA0DAF9E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7DD9D19D-5386-D334-65C5-70E909252BE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750DCCF-27F4-213B-FA8D-6EC02EE8151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484254</xdr:colOff>
      <xdr:row>3</xdr:row>
      <xdr:rowOff>22225</xdr:rowOff>
    </xdr:from>
    <xdr:to>
      <xdr:col>6</xdr:col>
      <xdr:colOff>323541</xdr:colOff>
      <xdr:row>4</xdr:row>
      <xdr:rowOff>28575</xdr:rowOff>
    </xdr:to>
    <xdr:pic>
      <xdr:nvPicPr>
        <xdr:cNvPr id="5" name="Рисунок 4">
          <a:extLst>
            <a:ext uri="{FF2B5EF4-FFF2-40B4-BE49-F238E27FC236}">
              <a16:creationId xmlns:a16="http://schemas.microsoft.com/office/drawing/2014/main" id="{1800A0DC-2A2E-295D-FA5D-13F8077C35D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4254" y="469900"/>
          <a:ext cx="2868237" cy="2159000"/>
        </a:xfrm>
        <a:prstGeom prst="rect">
          <a:avLst/>
        </a:prstGeom>
      </xdr:spPr>
    </xdr:pic>
    <xdr:clientData/>
  </xdr:twoCellAnchor>
  <xdr:twoCellAnchor editAs="oneCell">
    <xdr:from>
      <xdr:col>7</xdr:col>
      <xdr:colOff>691545</xdr:colOff>
      <xdr:row>3</xdr:row>
      <xdr:rowOff>22225</xdr:rowOff>
    </xdr:from>
    <xdr:to>
      <xdr:col>10</xdr:col>
      <xdr:colOff>269270</xdr:colOff>
      <xdr:row>4</xdr:row>
      <xdr:rowOff>28575</xdr:rowOff>
    </xdr:to>
    <xdr:pic>
      <xdr:nvPicPr>
        <xdr:cNvPr id="7" name="Рисунок 6">
          <a:extLst>
            <a:ext uri="{FF2B5EF4-FFF2-40B4-BE49-F238E27FC236}">
              <a16:creationId xmlns:a16="http://schemas.microsoft.com/office/drawing/2014/main" id="{5F1FA5AB-1F4C-6B77-845F-811CA6561E3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6745" y="469900"/>
          <a:ext cx="2159000" cy="2159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CC24EDF-0BE8-9442-42E5-75520CFF22F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68118</xdr:colOff>
      <xdr:row>3</xdr:row>
      <xdr:rowOff>22225</xdr:rowOff>
    </xdr:from>
    <xdr:to>
      <xdr:col>7</xdr:col>
      <xdr:colOff>88380</xdr:colOff>
      <xdr:row>4</xdr:row>
      <xdr:rowOff>28575</xdr:rowOff>
    </xdr:to>
    <xdr:pic>
      <xdr:nvPicPr>
        <xdr:cNvPr id="5" name="Рисунок 4">
          <a:extLst>
            <a:ext uri="{FF2B5EF4-FFF2-40B4-BE49-F238E27FC236}">
              <a16:creationId xmlns:a16="http://schemas.microsoft.com/office/drawing/2014/main" id="{FE880696-9076-578F-8558-786B2E53885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5343" y="469900"/>
          <a:ext cx="2868237" cy="2159000"/>
        </a:xfrm>
        <a:prstGeom prst="rect">
          <a:avLst/>
        </a:prstGeom>
      </xdr:spPr>
    </xdr:pic>
    <xdr:clientData/>
  </xdr:twoCellAnchor>
  <xdr:twoCellAnchor editAs="oneCell">
    <xdr:from>
      <xdr:col>8</xdr:col>
      <xdr:colOff>335522</xdr:colOff>
      <xdr:row>3</xdr:row>
      <xdr:rowOff>22225</xdr:rowOff>
    </xdr:from>
    <xdr:to>
      <xdr:col>10</xdr:col>
      <xdr:colOff>28182</xdr:colOff>
      <xdr:row>4</xdr:row>
      <xdr:rowOff>28575</xdr:rowOff>
    </xdr:to>
    <xdr:pic>
      <xdr:nvPicPr>
        <xdr:cNvPr id="7" name="Рисунок 6">
          <a:extLst>
            <a:ext uri="{FF2B5EF4-FFF2-40B4-BE49-F238E27FC236}">
              <a16:creationId xmlns:a16="http://schemas.microsoft.com/office/drawing/2014/main" id="{341E38D4-E591-9860-32D1-F9EF97D10CD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78922" y="469900"/>
          <a:ext cx="1435735" cy="2159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3A3BAA4-F22C-7DC8-0C0B-5EDB8B5EBD2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575052</xdr:colOff>
      <xdr:row>3</xdr:row>
      <xdr:rowOff>22225</xdr:rowOff>
    </xdr:from>
    <xdr:to>
      <xdr:col>6</xdr:col>
      <xdr:colOff>228090</xdr:colOff>
      <xdr:row>4</xdr:row>
      <xdr:rowOff>28575</xdr:rowOff>
    </xdr:to>
    <xdr:pic>
      <xdr:nvPicPr>
        <xdr:cNvPr id="5" name="Рисунок 4">
          <a:extLst>
            <a:ext uri="{FF2B5EF4-FFF2-40B4-BE49-F238E27FC236}">
              <a16:creationId xmlns:a16="http://schemas.microsoft.com/office/drawing/2014/main" id="{77B9EAB7-5348-2CC5-6BFB-B203E96FB67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5052" y="469900"/>
          <a:ext cx="2681988" cy="2159000"/>
        </a:xfrm>
        <a:prstGeom prst="rect">
          <a:avLst/>
        </a:prstGeom>
      </xdr:spPr>
    </xdr:pic>
    <xdr:clientData/>
  </xdr:twoCellAnchor>
  <xdr:twoCellAnchor editAs="oneCell">
    <xdr:from>
      <xdr:col>7</xdr:col>
      <xdr:colOff>686892</xdr:colOff>
      <xdr:row>3</xdr:row>
      <xdr:rowOff>22225</xdr:rowOff>
    </xdr:from>
    <xdr:to>
      <xdr:col>10</xdr:col>
      <xdr:colOff>178472</xdr:colOff>
      <xdr:row>4</xdr:row>
      <xdr:rowOff>28575</xdr:rowOff>
    </xdr:to>
    <xdr:pic>
      <xdr:nvPicPr>
        <xdr:cNvPr id="7" name="Рисунок 6">
          <a:extLst>
            <a:ext uri="{FF2B5EF4-FFF2-40B4-BE49-F238E27FC236}">
              <a16:creationId xmlns:a16="http://schemas.microsoft.com/office/drawing/2014/main" id="{1DA02BB2-70DE-4A5A-6C3D-ADA3C1D3D3E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2092" y="469900"/>
          <a:ext cx="2072855" cy="2159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5E43003-CF72-4289-A17E-F47B10CE45A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26C67505-5189-1F5A-59DC-3A35F9ECDD1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1C706A0D-39BA-43B6-F863-79026E01EC3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52A5AD7-BC93-EC18-1947-6B284C899AC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917ACE74-8FA3-A966-4213-D310AE80C5C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2CC5C8F4-D382-9D76-04AE-2CA29424DCC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136A36A-1139-A0B3-A186-B834E59A7C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62242</xdr:colOff>
      <xdr:row>3</xdr:row>
      <xdr:rowOff>22225</xdr:rowOff>
    </xdr:from>
    <xdr:to>
      <xdr:col>7</xdr:col>
      <xdr:colOff>312432</xdr:colOff>
      <xdr:row>4</xdr:row>
      <xdr:rowOff>28575</xdr:rowOff>
    </xdr:to>
    <xdr:pic>
      <xdr:nvPicPr>
        <xdr:cNvPr id="5" name="Рисунок 4">
          <a:extLst>
            <a:ext uri="{FF2B5EF4-FFF2-40B4-BE49-F238E27FC236}">
              <a16:creationId xmlns:a16="http://schemas.microsoft.com/office/drawing/2014/main" id="{BEE19469-8888-F56F-0449-E1568A5F742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9467" y="469900"/>
          <a:ext cx="3098165" cy="2159000"/>
        </a:xfrm>
        <a:prstGeom prst="rect">
          <a:avLst/>
        </a:prstGeom>
      </xdr:spPr>
    </xdr:pic>
    <xdr:clientData/>
  </xdr:twoCellAnchor>
  <xdr:twoCellAnchor editAs="oneCell">
    <xdr:from>
      <xdr:col>8</xdr:col>
      <xdr:colOff>553700</xdr:colOff>
      <xdr:row>3</xdr:row>
      <xdr:rowOff>22225</xdr:rowOff>
    </xdr:from>
    <xdr:to>
      <xdr:col>10</xdr:col>
      <xdr:colOff>34058</xdr:colOff>
      <xdr:row>4</xdr:row>
      <xdr:rowOff>28575</xdr:rowOff>
    </xdr:to>
    <xdr:pic>
      <xdr:nvPicPr>
        <xdr:cNvPr id="7" name="Рисунок 6">
          <a:extLst>
            <a:ext uri="{FF2B5EF4-FFF2-40B4-BE49-F238E27FC236}">
              <a16:creationId xmlns:a16="http://schemas.microsoft.com/office/drawing/2014/main" id="{ED9306D9-A9AC-EB98-8E66-7FFEFA0C594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97100" y="469900"/>
          <a:ext cx="1223433" cy="2159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30F6C13-DC98-E8FF-E56D-4FD6D14B495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407612</xdr:colOff>
      <xdr:row>3</xdr:row>
      <xdr:rowOff>22225</xdr:rowOff>
    </xdr:from>
    <xdr:to>
      <xdr:col>7</xdr:col>
      <xdr:colOff>577</xdr:colOff>
      <xdr:row>4</xdr:row>
      <xdr:rowOff>28575</xdr:rowOff>
    </xdr:to>
    <xdr:pic>
      <xdr:nvPicPr>
        <xdr:cNvPr id="5" name="Рисунок 4">
          <a:extLst>
            <a:ext uri="{FF2B5EF4-FFF2-40B4-BE49-F238E27FC236}">
              <a16:creationId xmlns:a16="http://schemas.microsoft.com/office/drawing/2014/main" id="{002474DF-0BC6-0631-50F5-DB52FDC61AC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7612" y="469900"/>
          <a:ext cx="3098165" cy="2159000"/>
        </a:xfrm>
        <a:prstGeom prst="rect">
          <a:avLst/>
        </a:prstGeom>
      </xdr:spPr>
    </xdr:pic>
    <xdr:clientData/>
  </xdr:twoCellAnchor>
  <xdr:twoCellAnchor editAs="oneCell">
    <xdr:from>
      <xdr:col>7</xdr:col>
      <xdr:colOff>768188</xdr:colOff>
      <xdr:row>3</xdr:row>
      <xdr:rowOff>22225</xdr:rowOff>
    </xdr:from>
    <xdr:to>
      <xdr:col>10</xdr:col>
      <xdr:colOff>345913</xdr:colOff>
      <xdr:row>4</xdr:row>
      <xdr:rowOff>28575</xdr:rowOff>
    </xdr:to>
    <xdr:pic>
      <xdr:nvPicPr>
        <xdr:cNvPr id="7" name="Рисунок 6">
          <a:extLst>
            <a:ext uri="{FF2B5EF4-FFF2-40B4-BE49-F238E27FC236}">
              <a16:creationId xmlns:a16="http://schemas.microsoft.com/office/drawing/2014/main" id="{8BFBD0E0-76F3-35D7-430B-6E368E07C15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73388" y="469900"/>
          <a:ext cx="2159000" cy="2159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F888010-8773-BD3B-4D03-18A543606AF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485576</xdr:colOff>
      <xdr:row>3</xdr:row>
      <xdr:rowOff>117475</xdr:rowOff>
    </xdr:from>
    <xdr:to>
      <xdr:col>9</xdr:col>
      <xdr:colOff>248509</xdr:colOff>
      <xdr:row>4</xdr:row>
      <xdr:rowOff>123825</xdr:rowOff>
    </xdr:to>
    <xdr:pic>
      <xdr:nvPicPr>
        <xdr:cNvPr id="5" name="Рисунок 4">
          <a:extLst>
            <a:ext uri="{FF2B5EF4-FFF2-40B4-BE49-F238E27FC236}">
              <a16:creationId xmlns:a16="http://schemas.microsoft.com/office/drawing/2014/main" id="{F5C0F976-6019-A497-7C3B-E1E014259EA9}"/>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0776" y="565150"/>
          <a:ext cx="1439333" cy="2159000"/>
        </a:xfrm>
        <a:prstGeom prst="rect">
          <a:avLst/>
        </a:prstGeom>
      </xdr:spPr>
    </xdr:pic>
    <xdr:clientData/>
  </xdr:twoCellAnchor>
  <xdr:twoCellAnchor editAs="oneCell">
    <xdr:from>
      <xdr:col>0</xdr:col>
      <xdr:colOff>0</xdr:colOff>
      <xdr:row>3</xdr:row>
      <xdr:rowOff>107950</xdr:rowOff>
    </xdr:from>
    <xdr:to>
      <xdr:col>6</xdr:col>
      <xdr:colOff>69215</xdr:colOff>
      <xdr:row>4</xdr:row>
      <xdr:rowOff>114300</xdr:rowOff>
    </xdr:to>
    <xdr:pic>
      <xdr:nvPicPr>
        <xdr:cNvPr id="7" name="Рисунок 6">
          <a:extLst>
            <a:ext uri="{FF2B5EF4-FFF2-40B4-BE49-F238E27FC236}">
              <a16:creationId xmlns:a16="http://schemas.microsoft.com/office/drawing/2014/main" id="{95B14478-7597-8D66-F0CA-A02585A7AC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555625"/>
          <a:ext cx="3098165" cy="2159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A609D5D-6BEB-2D45-8264-F19C29C33E4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24D369CA-AF3C-F544-B0A8-02BA974E18D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38E8492A-0B81-1B4D-C452-699CFB3C33C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5CD1B24-DDD6-CBD3-DA6C-7D5E192C4E6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369367</xdr:colOff>
      <xdr:row>3</xdr:row>
      <xdr:rowOff>22225</xdr:rowOff>
    </xdr:from>
    <xdr:to>
      <xdr:col>7</xdr:col>
      <xdr:colOff>102667</xdr:colOff>
      <xdr:row>4</xdr:row>
      <xdr:rowOff>28575</xdr:rowOff>
    </xdr:to>
    <xdr:pic>
      <xdr:nvPicPr>
        <xdr:cNvPr id="5" name="Рисунок 4">
          <a:extLst>
            <a:ext uri="{FF2B5EF4-FFF2-40B4-BE49-F238E27FC236}">
              <a16:creationId xmlns:a16="http://schemas.microsoft.com/office/drawing/2014/main" id="{7A02E34D-0131-04FA-3795-1A91782C40E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9367" y="469900"/>
          <a:ext cx="3238500" cy="2159000"/>
        </a:xfrm>
        <a:prstGeom prst="rect">
          <a:avLst/>
        </a:prstGeom>
      </xdr:spPr>
    </xdr:pic>
    <xdr:clientData/>
  </xdr:twoCellAnchor>
  <xdr:twoCellAnchor editAs="oneCell">
    <xdr:from>
      <xdr:col>7</xdr:col>
      <xdr:colOff>832034</xdr:colOff>
      <xdr:row>3</xdr:row>
      <xdr:rowOff>22225</xdr:rowOff>
    </xdr:from>
    <xdr:to>
      <xdr:col>10</xdr:col>
      <xdr:colOff>384158</xdr:colOff>
      <xdr:row>4</xdr:row>
      <xdr:rowOff>28575</xdr:rowOff>
    </xdr:to>
    <xdr:pic>
      <xdr:nvPicPr>
        <xdr:cNvPr id="7" name="Рисунок 6">
          <a:extLst>
            <a:ext uri="{FF2B5EF4-FFF2-40B4-BE49-F238E27FC236}">
              <a16:creationId xmlns:a16="http://schemas.microsoft.com/office/drawing/2014/main" id="{859F9492-BA73-92E7-2058-05516D4E202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234" y="469900"/>
          <a:ext cx="2133399" cy="2159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EE59F7F-4F40-D34C-6447-4E9BEF26D3E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FFD78E32-0261-7AB9-1C82-437300C8A8C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7711CDBE-46EF-A8C3-22A5-EB7C4F30AB6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A8E9821-BF19-9D3F-F75A-AA1A93E59C3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9144A85C-7D53-BECA-D473-1414C9BE569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55A45BF9-B2BA-4739-3AC4-853F7E0D610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64FEAFF-CABA-F10E-E527-90F8BD8C630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EA202EB8-3DE5-26A4-149C-7B506022548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81AAB986-AFC5-4080-8F40-0E721111CCD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B3AED4E-4C0B-045C-E54A-C2A482C6E55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360833</xdr:colOff>
      <xdr:row>3</xdr:row>
      <xdr:rowOff>22225</xdr:rowOff>
    </xdr:from>
    <xdr:to>
      <xdr:col>7</xdr:col>
      <xdr:colOff>94133</xdr:colOff>
      <xdr:row>4</xdr:row>
      <xdr:rowOff>28575</xdr:rowOff>
    </xdr:to>
    <xdr:pic>
      <xdr:nvPicPr>
        <xdr:cNvPr id="5" name="Рисунок 4">
          <a:extLst>
            <a:ext uri="{FF2B5EF4-FFF2-40B4-BE49-F238E27FC236}">
              <a16:creationId xmlns:a16="http://schemas.microsoft.com/office/drawing/2014/main" id="{42872F46-D150-35B2-B33B-31A2AE1F698F}"/>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0833" y="469900"/>
          <a:ext cx="3238500" cy="2159000"/>
        </a:xfrm>
        <a:prstGeom prst="rect">
          <a:avLst/>
        </a:prstGeom>
      </xdr:spPr>
    </xdr:pic>
    <xdr:clientData/>
  </xdr:twoCellAnchor>
  <xdr:twoCellAnchor editAs="oneCell">
    <xdr:from>
      <xdr:col>7</xdr:col>
      <xdr:colOff>814967</xdr:colOff>
      <xdr:row>3</xdr:row>
      <xdr:rowOff>22225</xdr:rowOff>
    </xdr:from>
    <xdr:to>
      <xdr:col>10</xdr:col>
      <xdr:colOff>392692</xdr:colOff>
      <xdr:row>4</xdr:row>
      <xdr:rowOff>28575</xdr:rowOff>
    </xdr:to>
    <xdr:pic>
      <xdr:nvPicPr>
        <xdr:cNvPr id="7" name="Рисунок 6">
          <a:extLst>
            <a:ext uri="{FF2B5EF4-FFF2-40B4-BE49-F238E27FC236}">
              <a16:creationId xmlns:a16="http://schemas.microsoft.com/office/drawing/2014/main" id="{0B587BA5-3869-E712-283F-0D00EAF6B59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20167" y="469900"/>
          <a:ext cx="2159000" cy="2159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00CA9DD-4F05-F0DF-B97B-149CDCAF2B1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369718</xdr:colOff>
      <xdr:row>3</xdr:row>
      <xdr:rowOff>22225</xdr:rowOff>
    </xdr:from>
    <xdr:to>
      <xdr:col>7</xdr:col>
      <xdr:colOff>103018</xdr:colOff>
      <xdr:row>4</xdr:row>
      <xdr:rowOff>28575</xdr:rowOff>
    </xdr:to>
    <xdr:pic>
      <xdr:nvPicPr>
        <xdr:cNvPr id="5" name="Рисунок 4">
          <a:extLst>
            <a:ext uri="{FF2B5EF4-FFF2-40B4-BE49-F238E27FC236}">
              <a16:creationId xmlns:a16="http://schemas.microsoft.com/office/drawing/2014/main" id="{0EC7B316-AD0F-940D-EDA7-76A372E4C712}"/>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9718" y="469900"/>
          <a:ext cx="3238500" cy="2159000"/>
        </a:xfrm>
        <a:prstGeom prst="rect">
          <a:avLst/>
        </a:prstGeom>
      </xdr:spPr>
    </xdr:pic>
    <xdr:clientData/>
  </xdr:twoCellAnchor>
  <xdr:twoCellAnchor editAs="oneCell">
    <xdr:from>
      <xdr:col>7</xdr:col>
      <xdr:colOff>832736</xdr:colOff>
      <xdr:row>3</xdr:row>
      <xdr:rowOff>22225</xdr:rowOff>
    </xdr:from>
    <xdr:to>
      <xdr:col>10</xdr:col>
      <xdr:colOff>383807</xdr:colOff>
      <xdr:row>4</xdr:row>
      <xdr:rowOff>28575</xdr:rowOff>
    </xdr:to>
    <xdr:pic>
      <xdr:nvPicPr>
        <xdr:cNvPr id="7" name="Рисунок 6">
          <a:extLst>
            <a:ext uri="{FF2B5EF4-FFF2-40B4-BE49-F238E27FC236}">
              <a16:creationId xmlns:a16="http://schemas.microsoft.com/office/drawing/2014/main" id="{2ED7AA06-3187-EA02-C1FB-217ADA204D2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936" y="469900"/>
          <a:ext cx="2132346" cy="2159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0697C8A-29D3-4084-8274-1C53A2DA5C5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566039</xdr:colOff>
      <xdr:row>3</xdr:row>
      <xdr:rowOff>22225</xdr:rowOff>
    </xdr:from>
    <xdr:to>
      <xdr:col>7</xdr:col>
      <xdr:colOff>299339</xdr:colOff>
      <xdr:row>4</xdr:row>
      <xdr:rowOff>28575</xdr:rowOff>
    </xdr:to>
    <xdr:pic>
      <xdr:nvPicPr>
        <xdr:cNvPr id="5" name="Рисунок 4">
          <a:extLst>
            <a:ext uri="{FF2B5EF4-FFF2-40B4-BE49-F238E27FC236}">
              <a16:creationId xmlns:a16="http://schemas.microsoft.com/office/drawing/2014/main" id="{55D7EE13-2D89-9468-80E1-30498012846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6039" y="469900"/>
          <a:ext cx="3238500" cy="2159000"/>
        </a:xfrm>
        <a:prstGeom prst="rect">
          <a:avLst/>
        </a:prstGeom>
      </xdr:spPr>
    </xdr:pic>
    <xdr:clientData/>
  </xdr:twoCellAnchor>
  <xdr:twoCellAnchor editAs="oneCell">
    <xdr:from>
      <xdr:col>8</xdr:col>
      <xdr:colOff>387179</xdr:colOff>
      <xdr:row>3</xdr:row>
      <xdr:rowOff>22225</xdr:rowOff>
    </xdr:from>
    <xdr:to>
      <xdr:col>10</xdr:col>
      <xdr:colOff>187486</xdr:colOff>
      <xdr:row>4</xdr:row>
      <xdr:rowOff>28575</xdr:rowOff>
    </xdr:to>
    <xdr:pic>
      <xdr:nvPicPr>
        <xdr:cNvPr id="7" name="Рисунок 6">
          <a:extLst>
            <a:ext uri="{FF2B5EF4-FFF2-40B4-BE49-F238E27FC236}">
              <a16:creationId xmlns:a16="http://schemas.microsoft.com/office/drawing/2014/main" id="{0D0B8222-B40B-5595-4E50-E9F5A149D17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30579" y="469900"/>
          <a:ext cx="1543382" cy="2159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C030E85-3E0D-6568-7B01-85E005A9D54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9706E522-5214-76C5-3294-D373B5F7E82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B8BB4C19-903F-D1A7-0288-3659259CA30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E078349-EE5A-B65B-E9C5-D021B2AF6EA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9EB56E78-429C-3F84-7EFD-FF45A4C8FE8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C34624F4-C3A2-B065-6EF0-C8F36882A3A7}"/>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58D8D0D-A03B-7A74-52BC-D278DF5CD8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607319</xdr:colOff>
      <xdr:row>3</xdr:row>
      <xdr:rowOff>22225</xdr:rowOff>
    </xdr:from>
    <xdr:to>
      <xdr:col>7</xdr:col>
      <xdr:colOff>340619</xdr:colOff>
      <xdr:row>4</xdr:row>
      <xdr:rowOff>28575</xdr:rowOff>
    </xdr:to>
    <xdr:pic>
      <xdr:nvPicPr>
        <xdr:cNvPr id="5" name="Рисунок 4">
          <a:extLst>
            <a:ext uri="{FF2B5EF4-FFF2-40B4-BE49-F238E27FC236}">
              <a16:creationId xmlns:a16="http://schemas.microsoft.com/office/drawing/2014/main" id="{3015BBCC-7314-B3C7-064E-5909FA19E83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7319" y="469900"/>
          <a:ext cx="3238500" cy="2159000"/>
        </a:xfrm>
        <a:prstGeom prst="rect">
          <a:avLst/>
        </a:prstGeom>
      </xdr:spPr>
    </xdr:pic>
    <xdr:clientData/>
  </xdr:twoCellAnchor>
  <xdr:twoCellAnchor editAs="oneCell">
    <xdr:from>
      <xdr:col>8</xdr:col>
      <xdr:colOff>469738</xdr:colOff>
      <xdr:row>3</xdr:row>
      <xdr:rowOff>22225</xdr:rowOff>
    </xdr:from>
    <xdr:to>
      <xdr:col>10</xdr:col>
      <xdr:colOff>146206</xdr:colOff>
      <xdr:row>4</xdr:row>
      <xdr:rowOff>28575</xdr:rowOff>
    </xdr:to>
    <xdr:pic>
      <xdr:nvPicPr>
        <xdr:cNvPr id="7" name="Рисунок 6">
          <a:extLst>
            <a:ext uri="{FF2B5EF4-FFF2-40B4-BE49-F238E27FC236}">
              <a16:creationId xmlns:a16="http://schemas.microsoft.com/office/drawing/2014/main" id="{367CF7D6-7BD9-A893-C3A9-A30A41D950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13138" y="469900"/>
          <a:ext cx="1419543" cy="2159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DA88B57-91AD-11AA-28D6-28688474FF1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399579</xdr:colOff>
      <xdr:row>3</xdr:row>
      <xdr:rowOff>22225</xdr:rowOff>
    </xdr:from>
    <xdr:to>
      <xdr:col>4</xdr:col>
      <xdr:colOff>290327</xdr:colOff>
      <xdr:row>4</xdr:row>
      <xdr:rowOff>28575</xdr:rowOff>
    </xdr:to>
    <xdr:pic>
      <xdr:nvPicPr>
        <xdr:cNvPr id="5" name="Рисунок 4">
          <a:extLst>
            <a:ext uri="{FF2B5EF4-FFF2-40B4-BE49-F238E27FC236}">
              <a16:creationId xmlns:a16="http://schemas.microsoft.com/office/drawing/2014/main" id="{D083D590-22D0-507B-39A1-BB281137C83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579" y="469900"/>
          <a:ext cx="1967198" cy="2159000"/>
        </a:xfrm>
        <a:prstGeom prst="rect">
          <a:avLst/>
        </a:prstGeom>
      </xdr:spPr>
    </xdr:pic>
    <xdr:clientData/>
  </xdr:twoCellAnchor>
  <xdr:twoCellAnchor editAs="oneCell">
    <xdr:from>
      <xdr:col>6</xdr:col>
      <xdr:colOff>97406</xdr:colOff>
      <xdr:row>3</xdr:row>
      <xdr:rowOff>22225</xdr:rowOff>
    </xdr:from>
    <xdr:to>
      <xdr:col>10</xdr:col>
      <xdr:colOff>353946</xdr:colOff>
      <xdr:row>4</xdr:row>
      <xdr:rowOff>28575</xdr:rowOff>
    </xdr:to>
    <xdr:pic>
      <xdr:nvPicPr>
        <xdr:cNvPr id="7" name="Рисунок 6">
          <a:extLst>
            <a:ext uri="{FF2B5EF4-FFF2-40B4-BE49-F238E27FC236}">
              <a16:creationId xmlns:a16="http://schemas.microsoft.com/office/drawing/2014/main" id="{A53287C7-6BB5-053A-2C53-8EFE18BAB5B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26356" y="469900"/>
          <a:ext cx="3314065" cy="215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F666FEC-7927-C474-FA5C-4D622AAF529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E943D9DC-7F21-8AA3-1619-15E99182DC7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3C332D68-5475-4101-0393-C37EC11FBB7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822DAE6-B4CB-3D21-F032-2C7B2DF358C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66631</xdr:colOff>
      <xdr:row>3</xdr:row>
      <xdr:rowOff>22225</xdr:rowOff>
    </xdr:from>
    <xdr:to>
      <xdr:col>5</xdr:col>
      <xdr:colOff>320589</xdr:colOff>
      <xdr:row>4</xdr:row>
      <xdr:rowOff>28575</xdr:rowOff>
    </xdr:to>
    <xdr:pic>
      <xdr:nvPicPr>
        <xdr:cNvPr id="5" name="Рисунок 4">
          <a:extLst>
            <a:ext uri="{FF2B5EF4-FFF2-40B4-BE49-F238E27FC236}">
              <a16:creationId xmlns:a16="http://schemas.microsoft.com/office/drawing/2014/main" id="{FBED5EE0-2C13-4C92-CB35-A472A11A8C00}"/>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856" y="469900"/>
          <a:ext cx="2149433" cy="2159000"/>
        </a:xfrm>
        <a:prstGeom prst="rect">
          <a:avLst/>
        </a:prstGeom>
      </xdr:spPr>
    </xdr:pic>
    <xdr:clientData/>
  </xdr:twoCellAnchor>
  <xdr:twoCellAnchor editAs="oneCell">
    <xdr:from>
      <xdr:col>7</xdr:col>
      <xdr:colOff>451944</xdr:colOff>
      <xdr:row>3</xdr:row>
      <xdr:rowOff>22225</xdr:rowOff>
    </xdr:from>
    <xdr:to>
      <xdr:col>10</xdr:col>
      <xdr:colOff>29669</xdr:colOff>
      <xdr:row>4</xdr:row>
      <xdr:rowOff>28575</xdr:rowOff>
    </xdr:to>
    <xdr:pic>
      <xdr:nvPicPr>
        <xdr:cNvPr id="7" name="Рисунок 6">
          <a:extLst>
            <a:ext uri="{FF2B5EF4-FFF2-40B4-BE49-F238E27FC236}">
              <a16:creationId xmlns:a16="http://schemas.microsoft.com/office/drawing/2014/main" id="{EBC3BFC5-6C9B-DA15-3850-680918F8CB6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57144" y="469900"/>
          <a:ext cx="2159000" cy="2159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607DC21-788C-DBB0-1037-3939068F69D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29969</xdr:colOff>
      <xdr:row>3</xdr:row>
      <xdr:rowOff>22225</xdr:rowOff>
    </xdr:from>
    <xdr:to>
      <xdr:col>5</xdr:col>
      <xdr:colOff>393913</xdr:colOff>
      <xdr:row>4</xdr:row>
      <xdr:rowOff>28575</xdr:rowOff>
    </xdr:to>
    <xdr:pic>
      <xdr:nvPicPr>
        <xdr:cNvPr id="5" name="Рисунок 4">
          <a:extLst>
            <a:ext uri="{FF2B5EF4-FFF2-40B4-BE49-F238E27FC236}">
              <a16:creationId xmlns:a16="http://schemas.microsoft.com/office/drawing/2014/main" id="{35831573-B9D3-9E68-72C9-80A615EB566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194" y="469900"/>
          <a:ext cx="2259419" cy="2159000"/>
        </a:xfrm>
        <a:prstGeom prst="rect">
          <a:avLst/>
        </a:prstGeom>
      </xdr:spPr>
    </xdr:pic>
    <xdr:clientData/>
  </xdr:twoCellAnchor>
  <xdr:twoCellAnchor editAs="oneCell">
    <xdr:from>
      <xdr:col>7</xdr:col>
      <xdr:colOff>488606</xdr:colOff>
      <xdr:row>3</xdr:row>
      <xdr:rowOff>22225</xdr:rowOff>
    </xdr:from>
    <xdr:to>
      <xdr:col>10</xdr:col>
      <xdr:colOff>66331</xdr:colOff>
      <xdr:row>4</xdr:row>
      <xdr:rowOff>28575</xdr:rowOff>
    </xdr:to>
    <xdr:pic>
      <xdr:nvPicPr>
        <xdr:cNvPr id="7" name="Рисунок 6">
          <a:extLst>
            <a:ext uri="{FF2B5EF4-FFF2-40B4-BE49-F238E27FC236}">
              <a16:creationId xmlns:a16="http://schemas.microsoft.com/office/drawing/2014/main" id="{1B7BBF74-7B45-C269-5F95-3F589845F4F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3806" y="469900"/>
          <a:ext cx="2159000" cy="2159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32CC2E8-FE97-AE69-39B8-22386DFB7BB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814967</xdr:colOff>
      <xdr:row>3</xdr:row>
      <xdr:rowOff>22225</xdr:rowOff>
    </xdr:from>
    <xdr:to>
      <xdr:col>10</xdr:col>
      <xdr:colOff>392692</xdr:colOff>
      <xdr:row>4</xdr:row>
      <xdr:rowOff>28575</xdr:rowOff>
    </xdr:to>
    <xdr:pic>
      <xdr:nvPicPr>
        <xdr:cNvPr id="7" name="Рисунок 6">
          <a:extLst>
            <a:ext uri="{FF2B5EF4-FFF2-40B4-BE49-F238E27FC236}">
              <a16:creationId xmlns:a16="http://schemas.microsoft.com/office/drawing/2014/main" id="{61ECFA20-E775-426C-C98B-06319CC0A4D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20167" y="469900"/>
          <a:ext cx="2159000" cy="2159000"/>
        </a:xfrm>
        <a:prstGeom prst="rect">
          <a:avLst/>
        </a:prstGeom>
      </xdr:spPr>
    </xdr:pic>
    <xdr:clientData/>
  </xdr:twoCellAnchor>
  <xdr:twoCellAnchor editAs="oneCell">
    <xdr:from>
      <xdr:col>1</xdr:col>
      <xdr:colOff>447675</xdr:colOff>
      <xdr:row>3</xdr:row>
      <xdr:rowOff>38100</xdr:rowOff>
    </xdr:from>
    <xdr:to>
      <xdr:col>5</xdr:col>
      <xdr:colOff>114300</xdr:colOff>
      <xdr:row>4</xdr:row>
      <xdr:rowOff>104775</xdr:rowOff>
    </xdr:to>
    <xdr:pic>
      <xdr:nvPicPr>
        <xdr:cNvPr id="4" name="Рисунок 3">
          <a:extLst>
            <a:ext uri="{FF2B5EF4-FFF2-40B4-BE49-F238E27FC236}">
              <a16:creationId xmlns:a16="http://schemas.microsoft.com/office/drawing/2014/main" id="{0A3F3F8F-FD36-573C-0870-1E10F1EB744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7675" y="485775"/>
          <a:ext cx="2219325" cy="221932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108591C-ABBC-9F0B-24F4-907434B4FB8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577424</xdr:colOff>
      <xdr:row>3</xdr:row>
      <xdr:rowOff>22225</xdr:rowOff>
    </xdr:from>
    <xdr:to>
      <xdr:col>6</xdr:col>
      <xdr:colOff>137203</xdr:colOff>
      <xdr:row>4</xdr:row>
      <xdr:rowOff>28575</xdr:rowOff>
    </xdr:to>
    <xdr:pic>
      <xdr:nvPicPr>
        <xdr:cNvPr id="5" name="Рисунок 4">
          <a:extLst>
            <a:ext uri="{FF2B5EF4-FFF2-40B4-BE49-F238E27FC236}">
              <a16:creationId xmlns:a16="http://schemas.microsoft.com/office/drawing/2014/main" id="{CFC1CC47-2513-898C-6D48-7B04280A590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7424" y="469900"/>
          <a:ext cx="2588729" cy="2159000"/>
        </a:xfrm>
        <a:prstGeom prst="rect">
          <a:avLst/>
        </a:prstGeom>
      </xdr:spPr>
    </xdr:pic>
    <xdr:clientData/>
  </xdr:twoCellAnchor>
  <xdr:twoCellAnchor editAs="oneCell">
    <xdr:from>
      <xdr:col>7</xdr:col>
      <xdr:colOff>598376</xdr:colOff>
      <xdr:row>3</xdr:row>
      <xdr:rowOff>22225</xdr:rowOff>
    </xdr:from>
    <xdr:to>
      <xdr:col>10</xdr:col>
      <xdr:colOff>176101</xdr:colOff>
      <xdr:row>4</xdr:row>
      <xdr:rowOff>28575</xdr:rowOff>
    </xdr:to>
    <xdr:pic>
      <xdr:nvPicPr>
        <xdr:cNvPr id="7" name="Рисунок 6">
          <a:extLst>
            <a:ext uri="{FF2B5EF4-FFF2-40B4-BE49-F238E27FC236}">
              <a16:creationId xmlns:a16="http://schemas.microsoft.com/office/drawing/2014/main" id="{E7E0A65B-5FDD-D52E-F757-61A82F02EE7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03576" y="469900"/>
          <a:ext cx="2159000" cy="2159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767F73B-7900-45D4-3626-6407F7CAE74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F91AE50E-EA74-C698-58F0-CAC7081E237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C416549B-DA9A-97CD-88D1-5313896058F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93C8D32-28BD-CD2B-D9A2-6D9915CC2E6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82C94F95-BFDE-DCE4-E130-D9BA1A656426}"/>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B2B39EE4-D4F1-EA83-CD9C-F009CC7D1F6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3CA9A02-2A1B-F5D4-B544-92BCC2754B5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556395</xdr:colOff>
      <xdr:row>3</xdr:row>
      <xdr:rowOff>22225</xdr:rowOff>
    </xdr:from>
    <xdr:to>
      <xdr:col>6</xdr:col>
      <xdr:colOff>179260</xdr:colOff>
      <xdr:row>4</xdr:row>
      <xdr:rowOff>28575</xdr:rowOff>
    </xdr:to>
    <xdr:pic>
      <xdr:nvPicPr>
        <xdr:cNvPr id="5" name="Рисунок 4">
          <a:extLst>
            <a:ext uri="{FF2B5EF4-FFF2-40B4-BE49-F238E27FC236}">
              <a16:creationId xmlns:a16="http://schemas.microsoft.com/office/drawing/2014/main" id="{810DF568-9A94-0918-1E03-83C506081E8E}"/>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6395" y="469900"/>
          <a:ext cx="2651815" cy="2159000"/>
        </a:xfrm>
        <a:prstGeom prst="rect">
          <a:avLst/>
        </a:prstGeom>
      </xdr:spPr>
    </xdr:pic>
    <xdr:clientData/>
  </xdr:twoCellAnchor>
  <xdr:twoCellAnchor editAs="oneCell">
    <xdr:from>
      <xdr:col>7</xdr:col>
      <xdr:colOff>619405</xdr:colOff>
      <xdr:row>3</xdr:row>
      <xdr:rowOff>22225</xdr:rowOff>
    </xdr:from>
    <xdr:to>
      <xdr:col>10</xdr:col>
      <xdr:colOff>197130</xdr:colOff>
      <xdr:row>4</xdr:row>
      <xdr:rowOff>28575</xdr:rowOff>
    </xdr:to>
    <xdr:pic>
      <xdr:nvPicPr>
        <xdr:cNvPr id="7" name="Рисунок 6">
          <a:extLst>
            <a:ext uri="{FF2B5EF4-FFF2-40B4-BE49-F238E27FC236}">
              <a16:creationId xmlns:a16="http://schemas.microsoft.com/office/drawing/2014/main" id="{1742C0D0-C940-A919-2A23-FC613B3563B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4605" y="469900"/>
          <a:ext cx="2159000" cy="2159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472CD9D-30EE-8417-146C-604A90D30C8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7804674D-DA59-5D63-3C96-83E3D46B312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1DB91DE9-B3C1-D7C2-503C-A603943C6A2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D487D9C-DBA0-2860-594C-188ADA312AC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593557</xdr:colOff>
      <xdr:row>3</xdr:row>
      <xdr:rowOff>22225</xdr:rowOff>
    </xdr:from>
    <xdr:to>
      <xdr:col>6</xdr:col>
      <xdr:colOff>104937</xdr:colOff>
      <xdr:row>4</xdr:row>
      <xdr:rowOff>28575</xdr:rowOff>
    </xdr:to>
    <xdr:pic>
      <xdr:nvPicPr>
        <xdr:cNvPr id="5" name="Рисунок 4">
          <a:extLst>
            <a:ext uri="{FF2B5EF4-FFF2-40B4-BE49-F238E27FC236}">
              <a16:creationId xmlns:a16="http://schemas.microsoft.com/office/drawing/2014/main" id="{54BA1D82-A3B8-F83E-8751-0CBDBD00B36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3557" y="469900"/>
          <a:ext cx="2540330" cy="2159000"/>
        </a:xfrm>
        <a:prstGeom prst="rect">
          <a:avLst/>
        </a:prstGeom>
      </xdr:spPr>
    </xdr:pic>
    <xdr:clientData/>
  </xdr:twoCellAnchor>
  <xdr:twoCellAnchor editAs="oneCell">
    <xdr:from>
      <xdr:col>7</xdr:col>
      <xdr:colOff>582243</xdr:colOff>
      <xdr:row>3</xdr:row>
      <xdr:rowOff>22225</xdr:rowOff>
    </xdr:from>
    <xdr:to>
      <xdr:col>10</xdr:col>
      <xdr:colOff>159968</xdr:colOff>
      <xdr:row>4</xdr:row>
      <xdr:rowOff>28575</xdr:rowOff>
    </xdr:to>
    <xdr:pic>
      <xdr:nvPicPr>
        <xdr:cNvPr id="7" name="Рисунок 6">
          <a:extLst>
            <a:ext uri="{FF2B5EF4-FFF2-40B4-BE49-F238E27FC236}">
              <a16:creationId xmlns:a16="http://schemas.microsoft.com/office/drawing/2014/main" id="{544FE22C-A42E-9EBE-FBE1-1FE47EA4CBA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7443" y="469900"/>
          <a:ext cx="2159000" cy="2159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A4FFDB9-17B4-2AEB-9DE7-778EFF38F7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254070</xdr:colOff>
      <xdr:row>3</xdr:row>
      <xdr:rowOff>22225</xdr:rowOff>
    </xdr:from>
    <xdr:to>
      <xdr:col>7</xdr:col>
      <xdr:colOff>307661</xdr:colOff>
      <xdr:row>4</xdr:row>
      <xdr:rowOff>28575</xdr:rowOff>
    </xdr:to>
    <xdr:pic>
      <xdr:nvPicPr>
        <xdr:cNvPr id="5" name="Рисунок 4">
          <a:extLst>
            <a:ext uri="{FF2B5EF4-FFF2-40B4-BE49-F238E27FC236}">
              <a16:creationId xmlns:a16="http://schemas.microsoft.com/office/drawing/2014/main" id="{7C11502C-CC18-6BC3-7515-680EB046CFC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70" y="469900"/>
          <a:ext cx="3558791" cy="2159000"/>
        </a:xfrm>
        <a:prstGeom prst="rect">
          <a:avLst/>
        </a:prstGeom>
      </xdr:spPr>
    </xdr:pic>
    <xdr:clientData/>
  </xdr:twoCellAnchor>
  <xdr:twoCellAnchor editAs="oneCell">
    <xdr:from>
      <xdr:col>8</xdr:col>
      <xdr:colOff>83531</xdr:colOff>
      <xdr:row>3</xdr:row>
      <xdr:rowOff>22225</xdr:rowOff>
    </xdr:from>
    <xdr:to>
      <xdr:col>10</xdr:col>
      <xdr:colOff>499456</xdr:colOff>
      <xdr:row>4</xdr:row>
      <xdr:rowOff>28575</xdr:rowOff>
    </xdr:to>
    <xdr:pic>
      <xdr:nvPicPr>
        <xdr:cNvPr id="7" name="Рисунок 6">
          <a:extLst>
            <a:ext uri="{FF2B5EF4-FFF2-40B4-BE49-F238E27FC236}">
              <a16:creationId xmlns:a16="http://schemas.microsoft.com/office/drawing/2014/main" id="{E3B89500-2510-1489-3BFE-7085D9C98E6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26931" y="469900"/>
          <a:ext cx="2159000" cy="2159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14AFD1D-3C8A-B576-7A00-F1E13818C2D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415169</xdr:colOff>
      <xdr:row>3</xdr:row>
      <xdr:rowOff>22225</xdr:rowOff>
    </xdr:from>
    <xdr:to>
      <xdr:col>7</xdr:col>
      <xdr:colOff>148469</xdr:colOff>
      <xdr:row>4</xdr:row>
      <xdr:rowOff>28575</xdr:rowOff>
    </xdr:to>
    <xdr:pic>
      <xdr:nvPicPr>
        <xdr:cNvPr id="5" name="Рисунок 4">
          <a:extLst>
            <a:ext uri="{FF2B5EF4-FFF2-40B4-BE49-F238E27FC236}">
              <a16:creationId xmlns:a16="http://schemas.microsoft.com/office/drawing/2014/main" id="{8479F428-5736-CFDB-BB88-DAD11C91E2D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5169" y="469900"/>
          <a:ext cx="3238500" cy="2159000"/>
        </a:xfrm>
        <a:prstGeom prst="rect">
          <a:avLst/>
        </a:prstGeom>
      </xdr:spPr>
    </xdr:pic>
    <xdr:clientData/>
  </xdr:twoCellAnchor>
  <xdr:twoCellAnchor editAs="oneCell">
    <xdr:from>
      <xdr:col>8</xdr:col>
      <xdr:colOff>85437</xdr:colOff>
      <xdr:row>3</xdr:row>
      <xdr:rowOff>22225</xdr:rowOff>
    </xdr:from>
    <xdr:to>
      <xdr:col>10</xdr:col>
      <xdr:colOff>338356</xdr:colOff>
      <xdr:row>4</xdr:row>
      <xdr:rowOff>28575</xdr:rowOff>
    </xdr:to>
    <xdr:pic>
      <xdr:nvPicPr>
        <xdr:cNvPr id="7" name="Рисунок 6">
          <a:extLst>
            <a:ext uri="{FF2B5EF4-FFF2-40B4-BE49-F238E27FC236}">
              <a16:creationId xmlns:a16="http://schemas.microsoft.com/office/drawing/2014/main" id="{2F7DE494-9F4B-6CC8-78D9-A455ABA5D474}"/>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28837" y="469900"/>
          <a:ext cx="1995994" cy="2159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1829225-A585-668C-A865-4154938C391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79648</xdr:colOff>
      <xdr:row>3</xdr:row>
      <xdr:rowOff>22225</xdr:rowOff>
    </xdr:from>
    <xdr:to>
      <xdr:col>7</xdr:col>
      <xdr:colOff>388936</xdr:colOff>
      <xdr:row>4</xdr:row>
      <xdr:rowOff>28575</xdr:rowOff>
    </xdr:to>
    <xdr:pic>
      <xdr:nvPicPr>
        <xdr:cNvPr id="5" name="Рисунок 4">
          <a:extLst>
            <a:ext uri="{FF2B5EF4-FFF2-40B4-BE49-F238E27FC236}">
              <a16:creationId xmlns:a16="http://schemas.microsoft.com/office/drawing/2014/main" id="{4155E795-0DC6-BF65-671D-69F8A360798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648" y="469900"/>
          <a:ext cx="3814488" cy="2159000"/>
        </a:xfrm>
        <a:prstGeom prst="rect">
          <a:avLst/>
        </a:prstGeom>
      </xdr:spPr>
    </xdr:pic>
    <xdr:clientData/>
  </xdr:twoCellAnchor>
  <xdr:twoCellAnchor editAs="oneCell">
    <xdr:from>
      <xdr:col>7</xdr:col>
      <xdr:colOff>828584</xdr:colOff>
      <xdr:row>3</xdr:row>
      <xdr:rowOff>22225</xdr:rowOff>
    </xdr:from>
    <xdr:to>
      <xdr:col>10</xdr:col>
      <xdr:colOff>673877</xdr:colOff>
      <xdr:row>4</xdr:row>
      <xdr:rowOff>28575</xdr:rowOff>
    </xdr:to>
    <xdr:pic>
      <xdr:nvPicPr>
        <xdr:cNvPr id="7" name="Рисунок 6">
          <a:extLst>
            <a:ext uri="{FF2B5EF4-FFF2-40B4-BE49-F238E27FC236}">
              <a16:creationId xmlns:a16="http://schemas.microsoft.com/office/drawing/2014/main" id="{BCEA8659-BF91-BB1E-8B68-7C32F718D75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3784" y="469900"/>
          <a:ext cx="2426568" cy="2159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7313ABA-FD45-EC14-247C-7DBF20D765B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4A981FA1-6A07-594A-950F-A6047DA4BE9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76E07A1D-AEE5-439F-DE9A-5C1E0E59D17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1ABD342-14EB-E9F9-4CB3-A62438FAA10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167D8402-09C0-A216-DFBD-F83E4C9DF1C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621527F6-09FA-FEA9-BAE8-EA876B07E09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EAC5A44-2E41-CC5F-3453-4BBFAE83D4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130268</xdr:colOff>
      <xdr:row>3</xdr:row>
      <xdr:rowOff>22225</xdr:rowOff>
    </xdr:from>
    <xdr:to>
      <xdr:col>5</xdr:col>
      <xdr:colOff>193314</xdr:colOff>
      <xdr:row>4</xdr:row>
      <xdr:rowOff>28575</xdr:rowOff>
    </xdr:to>
    <xdr:pic>
      <xdr:nvPicPr>
        <xdr:cNvPr id="5" name="Рисунок 4">
          <a:extLst>
            <a:ext uri="{FF2B5EF4-FFF2-40B4-BE49-F238E27FC236}">
              <a16:creationId xmlns:a16="http://schemas.microsoft.com/office/drawing/2014/main" id="{777D1E58-442A-C68A-657F-8D23DF0C1405}"/>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7493" y="469900"/>
          <a:ext cx="1958521" cy="2159000"/>
        </a:xfrm>
        <a:prstGeom prst="rect">
          <a:avLst/>
        </a:prstGeom>
      </xdr:spPr>
    </xdr:pic>
    <xdr:clientData/>
  </xdr:twoCellAnchor>
  <xdr:twoCellAnchor editAs="oneCell">
    <xdr:from>
      <xdr:col>7</xdr:col>
      <xdr:colOff>388307</xdr:colOff>
      <xdr:row>3</xdr:row>
      <xdr:rowOff>22225</xdr:rowOff>
    </xdr:from>
    <xdr:to>
      <xdr:col>9</xdr:col>
      <xdr:colOff>870907</xdr:colOff>
      <xdr:row>4</xdr:row>
      <xdr:rowOff>28575</xdr:rowOff>
    </xdr:to>
    <xdr:pic>
      <xdr:nvPicPr>
        <xdr:cNvPr id="7" name="Рисунок 6">
          <a:extLst>
            <a:ext uri="{FF2B5EF4-FFF2-40B4-BE49-F238E27FC236}">
              <a16:creationId xmlns:a16="http://schemas.microsoft.com/office/drawing/2014/main" id="{1352A3F8-1A83-64F6-816E-74969C93AA2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93507" y="469900"/>
          <a:ext cx="2159000" cy="2159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19BFCCA-2A35-8BFF-A5DD-B704A9B1DF1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359030</xdr:colOff>
      <xdr:row>3</xdr:row>
      <xdr:rowOff>22225</xdr:rowOff>
    </xdr:from>
    <xdr:to>
      <xdr:col>7</xdr:col>
      <xdr:colOff>92330</xdr:colOff>
      <xdr:row>4</xdr:row>
      <xdr:rowOff>28575</xdr:rowOff>
    </xdr:to>
    <xdr:pic>
      <xdr:nvPicPr>
        <xdr:cNvPr id="5" name="Рисунок 4">
          <a:extLst>
            <a:ext uri="{FF2B5EF4-FFF2-40B4-BE49-F238E27FC236}">
              <a16:creationId xmlns:a16="http://schemas.microsoft.com/office/drawing/2014/main" id="{9B6E6BA7-4619-FC75-8127-F10EE5AF7965}"/>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9030" y="469900"/>
          <a:ext cx="3238500" cy="2159000"/>
        </a:xfrm>
        <a:prstGeom prst="rect">
          <a:avLst/>
        </a:prstGeom>
      </xdr:spPr>
    </xdr:pic>
    <xdr:clientData/>
  </xdr:twoCellAnchor>
  <xdr:twoCellAnchor editAs="oneCell">
    <xdr:from>
      <xdr:col>7</xdr:col>
      <xdr:colOff>811359</xdr:colOff>
      <xdr:row>3</xdr:row>
      <xdr:rowOff>22225</xdr:rowOff>
    </xdr:from>
    <xdr:to>
      <xdr:col>10</xdr:col>
      <xdr:colOff>394495</xdr:colOff>
      <xdr:row>4</xdr:row>
      <xdr:rowOff>28575</xdr:rowOff>
    </xdr:to>
    <xdr:pic>
      <xdr:nvPicPr>
        <xdr:cNvPr id="7" name="Рисунок 6">
          <a:extLst>
            <a:ext uri="{FF2B5EF4-FFF2-40B4-BE49-F238E27FC236}">
              <a16:creationId xmlns:a16="http://schemas.microsoft.com/office/drawing/2014/main" id="{C5F31788-4FDF-3B73-E1A2-9449799DE00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16559" y="469900"/>
          <a:ext cx="2164411" cy="2159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A28C2F2-5F81-B9EC-03F4-8BF63E00A48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437457</xdr:colOff>
      <xdr:row>3</xdr:row>
      <xdr:rowOff>22225</xdr:rowOff>
    </xdr:from>
    <xdr:to>
      <xdr:col>5</xdr:col>
      <xdr:colOff>353637</xdr:colOff>
      <xdr:row>4</xdr:row>
      <xdr:rowOff>28575</xdr:rowOff>
    </xdr:to>
    <xdr:pic>
      <xdr:nvPicPr>
        <xdr:cNvPr id="5" name="Рисунок 4">
          <a:extLst>
            <a:ext uri="{FF2B5EF4-FFF2-40B4-BE49-F238E27FC236}">
              <a16:creationId xmlns:a16="http://schemas.microsoft.com/office/drawing/2014/main" id="{A737D06F-F6E0-9EFC-4A91-DA65776F132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7457" y="469900"/>
          <a:ext cx="2468880" cy="2159000"/>
        </a:xfrm>
        <a:prstGeom prst="rect">
          <a:avLst/>
        </a:prstGeom>
      </xdr:spPr>
    </xdr:pic>
    <xdr:clientData/>
  </xdr:twoCellAnchor>
  <xdr:twoCellAnchor editAs="oneCell">
    <xdr:from>
      <xdr:col>7</xdr:col>
      <xdr:colOff>198593</xdr:colOff>
      <xdr:row>3</xdr:row>
      <xdr:rowOff>22225</xdr:rowOff>
    </xdr:from>
    <xdr:to>
      <xdr:col>10</xdr:col>
      <xdr:colOff>316068</xdr:colOff>
      <xdr:row>4</xdr:row>
      <xdr:rowOff>28575</xdr:rowOff>
    </xdr:to>
    <xdr:pic>
      <xdr:nvPicPr>
        <xdr:cNvPr id="7" name="Рисунок 6">
          <a:extLst>
            <a:ext uri="{FF2B5EF4-FFF2-40B4-BE49-F238E27FC236}">
              <a16:creationId xmlns:a16="http://schemas.microsoft.com/office/drawing/2014/main" id="{143D6927-D8F1-0262-46E5-2B53D42A8C7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703793" y="469900"/>
          <a:ext cx="2698750" cy="2159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3D2432E-6246-1374-926C-C6FC96C5945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460486</xdr:colOff>
      <xdr:row>3</xdr:row>
      <xdr:rowOff>22225</xdr:rowOff>
    </xdr:from>
    <xdr:to>
      <xdr:col>5</xdr:col>
      <xdr:colOff>376666</xdr:colOff>
      <xdr:row>4</xdr:row>
      <xdr:rowOff>28575</xdr:rowOff>
    </xdr:to>
    <xdr:pic>
      <xdr:nvPicPr>
        <xdr:cNvPr id="5" name="Рисунок 4">
          <a:extLst>
            <a:ext uri="{FF2B5EF4-FFF2-40B4-BE49-F238E27FC236}">
              <a16:creationId xmlns:a16="http://schemas.microsoft.com/office/drawing/2014/main" id="{2244ACCC-C1FB-EC16-9BE4-C5997324C4E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0486" y="469900"/>
          <a:ext cx="2468880" cy="2159000"/>
        </a:xfrm>
        <a:prstGeom prst="rect">
          <a:avLst/>
        </a:prstGeom>
      </xdr:spPr>
    </xdr:pic>
    <xdr:clientData/>
  </xdr:twoCellAnchor>
  <xdr:twoCellAnchor editAs="oneCell">
    <xdr:from>
      <xdr:col>7</xdr:col>
      <xdr:colOff>244652</xdr:colOff>
      <xdr:row>3</xdr:row>
      <xdr:rowOff>22225</xdr:rowOff>
    </xdr:from>
    <xdr:to>
      <xdr:col>10</xdr:col>
      <xdr:colOff>293039</xdr:colOff>
      <xdr:row>4</xdr:row>
      <xdr:rowOff>28575</xdr:rowOff>
    </xdr:to>
    <xdr:pic>
      <xdr:nvPicPr>
        <xdr:cNvPr id="7" name="Рисунок 6">
          <a:extLst>
            <a:ext uri="{FF2B5EF4-FFF2-40B4-BE49-F238E27FC236}">
              <a16:creationId xmlns:a16="http://schemas.microsoft.com/office/drawing/2014/main" id="{94AE828A-BA64-A5AA-A4B6-B4B9F5240FD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749852" y="469900"/>
          <a:ext cx="2629662" cy="2159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2" name="Рисунок 1">
          <a:hlinkClick xmlns:r="http://schemas.openxmlformats.org/officeDocument/2006/relationships" r:id="rId1"/>
          <a:extLst>
            <a:ext uri="{FF2B5EF4-FFF2-40B4-BE49-F238E27FC236}">
              <a16:creationId xmlns:a16="http://schemas.microsoft.com/office/drawing/2014/main" id="{FEA559DC-8C87-4128-8166-8B09434D5BD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420265</xdr:colOff>
      <xdr:row>3</xdr:row>
      <xdr:rowOff>704850</xdr:rowOff>
    </xdr:from>
    <xdr:to>
      <xdr:col>5</xdr:col>
      <xdr:colOff>79050</xdr:colOff>
      <xdr:row>4</xdr:row>
      <xdr:rowOff>28575</xdr:rowOff>
    </xdr:to>
    <xdr:pic>
      <xdr:nvPicPr>
        <xdr:cNvPr id="6" name="Рисунок 5">
          <a:extLst>
            <a:ext uri="{FF2B5EF4-FFF2-40B4-BE49-F238E27FC236}">
              <a16:creationId xmlns:a16="http://schemas.microsoft.com/office/drawing/2014/main" id="{EB51E154-A812-9A30-9ADE-CE0E9DF54E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0265" y="1152525"/>
          <a:ext cx="2221010" cy="1476375"/>
        </a:xfrm>
        <a:prstGeom prst="rect">
          <a:avLst/>
        </a:prstGeom>
      </xdr:spPr>
    </xdr:pic>
    <xdr:clientData/>
  </xdr:twoCellAnchor>
  <xdr:twoCellAnchor editAs="oneCell">
    <xdr:from>
      <xdr:col>7</xdr:col>
      <xdr:colOff>342901</xdr:colOff>
      <xdr:row>2</xdr:row>
      <xdr:rowOff>9525</xdr:rowOff>
    </xdr:from>
    <xdr:to>
      <xdr:col>10</xdr:col>
      <xdr:colOff>381000</xdr:colOff>
      <xdr:row>6</xdr:row>
      <xdr:rowOff>28574</xdr:rowOff>
    </xdr:to>
    <xdr:pic>
      <xdr:nvPicPr>
        <xdr:cNvPr id="8" name="Рисунок 7">
          <a:extLst>
            <a:ext uri="{FF2B5EF4-FFF2-40B4-BE49-F238E27FC236}">
              <a16:creationId xmlns:a16="http://schemas.microsoft.com/office/drawing/2014/main" id="{745CE103-4239-F314-032C-4A965EA0E9C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48101" y="295275"/>
          <a:ext cx="2619374" cy="26193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C0C46F7-2576-9944-3343-2761424EF3F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445050</xdr:colOff>
      <xdr:row>3</xdr:row>
      <xdr:rowOff>22225</xdr:rowOff>
    </xdr:from>
    <xdr:to>
      <xdr:col>6</xdr:col>
      <xdr:colOff>401951</xdr:colOff>
      <xdr:row>4</xdr:row>
      <xdr:rowOff>28575</xdr:rowOff>
    </xdr:to>
    <xdr:pic>
      <xdr:nvPicPr>
        <xdr:cNvPr id="5" name="Рисунок 4">
          <a:extLst>
            <a:ext uri="{FF2B5EF4-FFF2-40B4-BE49-F238E27FC236}">
              <a16:creationId xmlns:a16="http://schemas.microsoft.com/office/drawing/2014/main" id="{B710369D-7954-19A3-0806-AD3E7BB16C2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050" y="469900"/>
          <a:ext cx="2985851" cy="2159000"/>
        </a:xfrm>
        <a:prstGeom prst="rect">
          <a:avLst/>
        </a:prstGeom>
      </xdr:spPr>
    </xdr:pic>
    <xdr:clientData/>
  </xdr:twoCellAnchor>
  <xdr:twoCellAnchor editAs="oneCell">
    <xdr:from>
      <xdr:col>7</xdr:col>
      <xdr:colOff>730750</xdr:colOff>
      <xdr:row>3</xdr:row>
      <xdr:rowOff>22225</xdr:rowOff>
    </xdr:from>
    <xdr:to>
      <xdr:col>10</xdr:col>
      <xdr:colOff>308475</xdr:colOff>
      <xdr:row>4</xdr:row>
      <xdr:rowOff>28575</xdr:rowOff>
    </xdr:to>
    <xdr:pic>
      <xdr:nvPicPr>
        <xdr:cNvPr id="7" name="Рисунок 6">
          <a:extLst>
            <a:ext uri="{FF2B5EF4-FFF2-40B4-BE49-F238E27FC236}">
              <a16:creationId xmlns:a16="http://schemas.microsoft.com/office/drawing/2014/main" id="{83084342-31EF-183D-C22B-C7BC943722A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35950" y="469900"/>
          <a:ext cx="2159000"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DC6A7D7-6F6A-49E1-8CA0-7416E70A63C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188739</xdr:colOff>
      <xdr:row>3</xdr:row>
      <xdr:rowOff>22225</xdr:rowOff>
    </xdr:from>
    <xdr:to>
      <xdr:col>7</xdr:col>
      <xdr:colOff>438321</xdr:colOff>
      <xdr:row>4</xdr:row>
      <xdr:rowOff>28575</xdr:rowOff>
    </xdr:to>
    <xdr:pic>
      <xdr:nvPicPr>
        <xdr:cNvPr id="5" name="Рисунок 4">
          <a:extLst>
            <a:ext uri="{FF2B5EF4-FFF2-40B4-BE49-F238E27FC236}">
              <a16:creationId xmlns:a16="http://schemas.microsoft.com/office/drawing/2014/main" id="{307B4E9C-65A8-9B99-8D63-613A0A26625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8739" y="469900"/>
          <a:ext cx="3754782" cy="2159000"/>
        </a:xfrm>
        <a:prstGeom prst="rect">
          <a:avLst/>
        </a:prstGeom>
      </xdr:spPr>
    </xdr:pic>
    <xdr:clientData/>
  </xdr:twoCellAnchor>
  <xdr:twoCellAnchor editAs="oneCell">
    <xdr:from>
      <xdr:col>8</xdr:col>
      <xdr:colOff>148861</xdr:colOff>
      <xdr:row>3</xdr:row>
      <xdr:rowOff>22225</xdr:rowOff>
    </xdr:from>
    <xdr:to>
      <xdr:col>10</xdr:col>
      <xdr:colOff>564786</xdr:colOff>
      <xdr:row>4</xdr:row>
      <xdr:rowOff>28575</xdr:rowOff>
    </xdr:to>
    <xdr:pic>
      <xdr:nvPicPr>
        <xdr:cNvPr id="7" name="Рисунок 6">
          <a:extLst>
            <a:ext uri="{FF2B5EF4-FFF2-40B4-BE49-F238E27FC236}">
              <a16:creationId xmlns:a16="http://schemas.microsoft.com/office/drawing/2014/main" id="{69D207E6-3B5C-D614-17BB-FC596D76B6E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92261" y="469900"/>
          <a:ext cx="2159000" cy="2159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3B64606-C0F2-68D4-32CB-0B835481057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244683</xdr:colOff>
      <xdr:row>3</xdr:row>
      <xdr:rowOff>22225</xdr:rowOff>
    </xdr:from>
    <xdr:to>
      <xdr:col>7</xdr:col>
      <xdr:colOff>441464</xdr:colOff>
      <xdr:row>4</xdr:row>
      <xdr:rowOff>28575</xdr:rowOff>
    </xdr:to>
    <xdr:pic>
      <xdr:nvPicPr>
        <xdr:cNvPr id="5" name="Рисунок 4">
          <a:extLst>
            <a:ext uri="{FF2B5EF4-FFF2-40B4-BE49-F238E27FC236}">
              <a16:creationId xmlns:a16="http://schemas.microsoft.com/office/drawing/2014/main" id="{CBFA4FD2-5402-22AC-A6D9-DEFF5DBEAF4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683" y="469900"/>
          <a:ext cx="3701981" cy="2159000"/>
        </a:xfrm>
        <a:prstGeom prst="rect">
          <a:avLst/>
        </a:prstGeom>
      </xdr:spPr>
    </xdr:pic>
    <xdr:clientData/>
  </xdr:twoCellAnchor>
  <xdr:twoCellAnchor editAs="oneCell">
    <xdr:from>
      <xdr:col>8</xdr:col>
      <xdr:colOff>207946</xdr:colOff>
      <xdr:row>3</xdr:row>
      <xdr:rowOff>22225</xdr:rowOff>
    </xdr:from>
    <xdr:to>
      <xdr:col>10</xdr:col>
      <xdr:colOff>508842</xdr:colOff>
      <xdr:row>4</xdr:row>
      <xdr:rowOff>28575</xdr:rowOff>
    </xdr:to>
    <xdr:pic>
      <xdr:nvPicPr>
        <xdr:cNvPr id="7" name="Рисунок 6">
          <a:extLst>
            <a:ext uri="{FF2B5EF4-FFF2-40B4-BE49-F238E27FC236}">
              <a16:creationId xmlns:a16="http://schemas.microsoft.com/office/drawing/2014/main" id="{FCF7F444-BE6F-C406-D224-C330F61A01A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51346" y="469900"/>
          <a:ext cx="2043971" cy="2159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1CBAE75-0DCB-216F-555A-A02BBB427E6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67022</xdr:colOff>
      <xdr:row>3</xdr:row>
      <xdr:rowOff>22225</xdr:rowOff>
    </xdr:from>
    <xdr:to>
      <xdr:col>5</xdr:col>
      <xdr:colOff>330547</xdr:colOff>
      <xdr:row>4</xdr:row>
      <xdr:rowOff>28575</xdr:rowOff>
    </xdr:to>
    <xdr:pic>
      <xdr:nvPicPr>
        <xdr:cNvPr id="5" name="Рисунок 4">
          <a:extLst>
            <a:ext uri="{FF2B5EF4-FFF2-40B4-BE49-F238E27FC236}">
              <a16:creationId xmlns:a16="http://schemas.microsoft.com/office/drawing/2014/main" id="{1DDB7FC5-9DAA-090F-9CDC-10C557B427D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47" y="469900"/>
          <a:ext cx="2159000" cy="2159000"/>
        </a:xfrm>
        <a:prstGeom prst="rect">
          <a:avLst/>
        </a:prstGeom>
      </xdr:spPr>
    </xdr:pic>
    <xdr:clientData/>
  </xdr:twoCellAnchor>
  <xdr:twoCellAnchor editAs="oneCell">
    <xdr:from>
      <xdr:col>7</xdr:col>
      <xdr:colOff>462294</xdr:colOff>
      <xdr:row>3</xdr:row>
      <xdr:rowOff>22225</xdr:rowOff>
    </xdr:from>
    <xdr:to>
      <xdr:col>10</xdr:col>
      <xdr:colOff>29278</xdr:colOff>
      <xdr:row>4</xdr:row>
      <xdr:rowOff>28575</xdr:rowOff>
    </xdr:to>
    <xdr:pic>
      <xdr:nvPicPr>
        <xdr:cNvPr id="7" name="Рисунок 6">
          <a:extLst>
            <a:ext uri="{FF2B5EF4-FFF2-40B4-BE49-F238E27FC236}">
              <a16:creationId xmlns:a16="http://schemas.microsoft.com/office/drawing/2014/main" id="{CF892311-212A-C103-9DEC-F56B50B9014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7494" y="469900"/>
          <a:ext cx="2148259" cy="2159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334D201-31CD-1AFC-F6BF-F4286A7FB00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C626A97F-AFF7-66CA-EDE9-EF5EAFA5B43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7EAB46E1-7777-14BA-6752-9D52202847E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3073-83D6-467B-9EFC-FCD0B552C2C3}">
  <dimension ref="B6:P45"/>
  <sheetViews>
    <sheetView showGridLines="0" showRowColHeaders="0" tabSelected="1" view="pageLayout" zoomScaleNormal="100" workbookViewId="0">
      <selection activeCell="N10" sqref="N10"/>
    </sheetView>
  </sheetViews>
  <sheetFormatPr defaultColWidth="5.7109375" defaultRowHeight="12.75" x14ac:dyDescent="0.2"/>
  <cols>
    <col min="1" max="12" width="5.7109375" style="2"/>
    <col min="13" max="13" width="10.7109375" style="2" customWidth="1"/>
    <col min="14" max="16384" width="5.7109375" style="2"/>
  </cols>
  <sheetData>
    <row r="6" spans="2:16" ht="25.5" x14ac:dyDescent="0.35">
      <c r="B6" s="3" t="s">
        <v>0</v>
      </c>
      <c r="L6" s="34" t="s">
        <v>1429</v>
      </c>
      <c r="M6" s="34"/>
      <c r="N6" s="34"/>
      <c r="O6" s="34"/>
      <c r="P6" s="34"/>
    </row>
    <row r="10" spans="2:16" ht="14.25" x14ac:dyDescent="0.2">
      <c r="L10" s="35" t="s">
        <v>1</v>
      </c>
      <c r="M10" s="35"/>
      <c r="N10" s="4">
        <v>0</v>
      </c>
      <c r="O10" s="1" t="s">
        <v>2</v>
      </c>
    </row>
    <row r="14" spans="2:16" ht="14.25" x14ac:dyDescent="0.2">
      <c r="B14" s="36" t="s">
        <v>4</v>
      </c>
      <c r="C14" s="36"/>
      <c r="D14" s="36"/>
      <c r="E14" s="36"/>
      <c r="F14" s="36"/>
      <c r="G14" s="36"/>
      <c r="H14" s="36"/>
      <c r="I14" s="36"/>
      <c r="J14" s="36" t="s">
        <v>1014</v>
      </c>
      <c r="K14" s="36"/>
      <c r="L14" s="36"/>
      <c r="M14" s="36"/>
      <c r="N14" s="36"/>
      <c r="O14" s="36"/>
      <c r="P14" s="36"/>
    </row>
    <row r="16" spans="2:16" ht="14.25" x14ac:dyDescent="0.2">
      <c r="B16" s="6" t="s">
        <v>5</v>
      </c>
      <c r="C16" s="33" t="s">
        <v>6</v>
      </c>
      <c r="D16" s="33"/>
      <c r="E16" s="33"/>
      <c r="F16" s="33"/>
      <c r="G16" s="33"/>
      <c r="H16" s="33"/>
      <c r="I16" s="33"/>
      <c r="J16" s="16" t="s">
        <v>5</v>
      </c>
      <c r="K16" s="33" t="s">
        <v>1015</v>
      </c>
      <c r="L16" s="33"/>
      <c r="M16" s="33"/>
      <c r="N16" s="33"/>
      <c r="O16" s="33"/>
      <c r="P16" s="33"/>
    </row>
    <row r="17" spans="2:16" ht="14.25" x14ac:dyDescent="0.2">
      <c r="B17" s="6" t="s">
        <v>5</v>
      </c>
      <c r="C17" s="33" t="s">
        <v>244</v>
      </c>
      <c r="D17" s="33"/>
      <c r="E17" s="33"/>
      <c r="F17" s="33"/>
      <c r="G17" s="33"/>
      <c r="H17" s="33"/>
      <c r="I17" s="33"/>
      <c r="J17" s="16" t="s">
        <v>5</v>
      </c>
      <c r="K17" s="33" t="s">
        <v>1042</v>
      </c>
      <c r="L17" s="33"/>
      <c r="M17" s="33"/>
      <c r="N17" s="33"/>
      <c r="O17" s="33"/>
      <c r="P17" s="33"/>
    </row>
    <row r="18" spans="2:16" ht="14.25" x14ac:dyDescent="0.2">
      <c r="B18" s="6" t="s">
        <v>5</v>
      </c>
      <c r="C18" s="33" t="s">
        <v>315</v>
      </c>
      <c r="D18" s="33"/>
      <c r="E18" s="33"/>
      <c r="F18" s="33"/>
      <c r="G18" s="33"/>
      <c r="H18" s="33"/>
      <c r="I18" s="33"/>
      <c r="J18" s="16" t="s">
        <v>5</v>
      </c>
      <c r="K18" s="33" t="s">
        <v>1061</v>
      </c>
      <c r="L18" s="33"/>
      <c r="M18" s="33"/>
      <c r="N18" s="33"/>
      <c r="O18" s="33"/>
      <c r="P18" s="33"/>
    </row>
    <row r="19" spans="2:16" ht="14.25" x14ac:dyDescent="0.2">
      <c r="B19" s="6" t="s">
        <v>5</v>
      </c>
      <c r="C19" s="33" t="s">
        <v>349</v>
      </c>
      <c r="D19" s="33"/>
      <c r="E19" s="33"/>
      <c r="F19" s="33"/>
      <c r="G19" s="33"/>
      <c r="H19" s="33"/>
      <c r="I19" s="33"/>
      <c r="J19" s="16" t="s">
        <v>5</v>
      </c>
      <c r="K19" s="33" t="s">
        <v>1072</v>
      </c>
      <c r="L19" s="33"/>
      <c r="M19" s="33"/>
      <c r="N19" s="33"/>
      <c r="O19" s="33"/>
      <c r="P19" s="33"/>
    </row>
    <row r="20" spans="2:16" ht="14.25" x14ac:dyDescent="0.2">
      <c r="B20" s="6" t="s">
        <v>5</v>
      </c>
      <c r="C20" s="33" t="s">
        <v>502</v>
      </c>
      <c r="D20" s="33"/>
      <c r="E20" s="33"/>
      <c r="F20" s="33"/>
      <c r="G20" s="33"/>
      <c r="H20" s="33"/>
      <c r="I20" s="33"/>
      <c r="J20" s="16" t="s">
        <v>5</v>
      </c>
      <c r="K20" s="33" t="s">
        <v>1083</v>
      </c>
      <c r="L20" s="33"/>
      <c r="M20" s="33"/>
      <c r="N20" s="33"/>
      <c r="O20" s="33"/>
      <c r="P20" s="33"/>
    </row>
    <row r="21" spans="2:16" ht="14.25" x14ac:dyDescent="0.2">
      <c r="B21" s="6" t="s">
        <v>5</v>
      </c>
      <c r="C21" s="33" t="s">
        <v>597</v>
      </c>
      <c r="D21" s="33"/>
      <c r="E21" s="33"/>
      <c r="F21" s="33"/>
      <c r="G21" s="33"/>
      <c r="H21" s="33"/>
      <c r="I21" s="33"/>
      <c r="J21" s="16" t="s">
        <v>5</v>
      </c>
      <c r="K21" s="33" t="s">
        <v>1097</v>
      </c>
      <c r="L21" s="33"/>
      <c r="M21" s="33"/>
      <c r="N21" s="33"/>
      <c r="O21" s="33"/>
      <c r="P21" s="33"/>
    </row>
    <row r="22" spans="2:16" ht="14.25" x14ac:dyDescent="0.2">
      <c r="B22" s="5"/>
      <c r="J22" s="16" t="s">
        <v>5</v>
      </c>
      <c r="K22" s="33" t="s">
        <v>1408</v>
      </c>
      <c r="L22" s="33"/>
      <c r="M22" s="33"/>
      <c r="N22" s="33"/>
      <c r="O22" s="33"/>
      <c r="P22" s="33"/>
    </row>
    <row r="23" spans="2:16" ht="14.25" x14ac:dyDescent="0.2">
      <c r="B23" s="37" t="s">
        <v>607</v>
      </c>
      <c r="C23" s="36"/>
      <c r="D23" s="36"/>
      <c r="E23" s="36"/>
      <c r="F23" s="36"/>
      <c r="G23" s="36"/>
      <c r="H23" s="36"/>
      <c r="I23" s="36"/>
      <c r="J23" s="16" t="s">
        <v>5</v>
      </c>
      <c r="K23" s="33" t="s">
        <v>1110</v>
      </c>
      <c r="L23" s="33"/>
      <c r="M23" s="33"/>
      <c r="N23" s="33"/>
      <c r="O23" s="33"/>
      <c r="P23" s="33"/>
    </row>
    <row r="24" spans="2:16" ht="14.25" x14ac:dyDescent="0.2">
      <c r="B24" s="5"/>
      <c r="J24" s="16" t="s">
        <v>5</v>
      </c>
      <c r="K24" s="33" t="s">
        <v>1115</v>
      </c>
      <c r="L24" s="33"/>
      <c r="M24" s="33"/>
      <c r="N24" s="33"/>
      <c r="O24" s="33"/>
      <c r="P24" s="33"/>
    </row>
    <row r="25" spans="2:16" ht="14.25" x14ac:dyDescent="0.2">
      <c r="B25" s="6" t="s">
        <v>5</v>
      </c>
      <c r="C25" s="33" t="s">
        <v>608</v>
      </c>
      <c r="D25" s="33"/>
      <c r="E25" s="33"/>
      <c r="F25" s="33"/>
      <c r="G25" s="33"/>
      <c r="H25" s="33"/>
      <c r="I25" s="33"/>
      <c r="J25" s="16" t="s">
        <v>5</v>
      </c>
      <c r="K25" s="33" t="s">
        <v>1122</v>
      </c>
      <c r="L25" s="33"/>
      <c r="M25" s="33"/>
      <c r="N25" s="33"/>
      <c r="O25" s="33"/>
      <c r="P25" s="33"/>
    </row>
    <row r="26" spans="2:16" ht="14.25" x14ac:dyDescent="0.2">
      <c r="B26" s="6" t="s">
        <v>5</v>
      </c>
      <c r="C26" s="33" t="s">
        <v>653</v>
      </c>
      <c r="D26" s="33"/>
      <c r="E26" s="33"/>
      <c r="F26" s="33"/>
      <c r="G26" s="33"/>
      <c r="H26" s="33"/>
      <c r="I26" s="33"/>
      <c r="J26" s="16" t="s">
        <v>5</v>
      </c>
      <c r="K26" s="33" t="s">
        <v>1127</v>
      </c>
      <c r="L26" s="33"/>
      <c r="M26" s="33"/>
      <c r="N26" s="33"/>
      <c r="O26" s="33"/>
      <c r="P26" s="33"/>
    </row>
    <row r="27" spans="2:16" ht="14.25" x14ac:dyDescent="0.2">
      <c r="B27" s="6" t="s">
        <v>5</v>
      </c>
      <c r="C27" s="33" t="s">
        <v>666</v>
      </c>
      <c r="D27" s="33"/>
      <c r="E27" s="33"/>
      <c r="F27" s="33"/>
      <c r="G27" s="33"/>
      <c r="H27" s="33"/>
      <c r="I27" s="33"/>
      <c r="J27" s="16" t="s">
        <v>5</v>
      </c>
      <c r="K27" s="33" t="s">
        <v>1190</v>
      </c>
      <c r="L27" s="33"/>
      <c r="M27" s="33"/>
      <c r="N27" s="33"/>
      <c r="O27" s="33"/>
      <c r="P27" s="33"/>
    </row>
    <row r="28" spans="2:16" ht="14.25" x14ac:dyDescent="0.2">
      <c r="B28" s="6" t="s">
        <v>5</v>
      </c>
      <c r="C28" s="33" t="s">
        <v>683</v>
      </c>
      <c r="D28" s="33"/>
      <c r="E28" s="33"/>
      <c r="F28" s="33"/>
      <c r="G28" s="33"/>
      <c r="H28" s="33"/>
      <c r="I28" s="33"/>
      <c r="J28" s="16" t="s">
        <v>5</v>
      </c>
      <c r="K28" s="33" t="s">
        <v>1241</v>
      </c>
      <c r="L28" s="33"/>
      <c r="M28" s="33"/>
      <c r="N28" s="33"/>
      <c r="O28" s="33"/>
      <c r="P28" s="33"/>
    </row>
    <row r="29" spans="2:16" ht="14.25" x14ac:dyDescent="0.2">
      <c r="B29" s="6" t="s">
        <v>5</v>
      </c>
      <c r="C29" s="33" t="s">
        <v>708</v>
      </c>
      <c r="D29" s="33"/>
      <c r="E29" s="33"/>
      <c r="F29" s="33"/>
      <c r="G29" s="33"/>
      <c r="H29" s="33"/>
      <c r="I29" s="33"/>
      <c r="J29" s="16" t="s">
        <v>5</v>
      </c>
      <c r="K29" s="33" t="s">
        <v>1250</v>
      </c>
      <c r="L29" s="33"/>
      <c r="M29" s="33"/>
      <c r="N29" s="33"/>
      <c r="O29" s="33"/>
      <c r="P29" s="33"/>
    </row>
    <row r="30" spans="2:16" ht="14.25" x14ac:dyDescent="0.2">
      <c r="B30" s="6" t="s">
        <v>5</v>
      </c>
      <c r="C30" s="33" t="s">
        <v>725</v>
      </c>
      <c r="D30" s="33"/>
      <c r="E30" s="33"/>
      <c r="F30" s="33"/>
      <c r="G30" s="33"/>
      <c r="H30" s="33"/>
      <c r="I30" s="33"/>
      <c r="J30" s="16" t="s">
        <v>5</v>
      </c>
      <c r="K30" s="33" t="s">
        <v>1272</v>
      </c>
      <c r="L30" s="33"/>
      <c r="M30" s="33"/>
      <c r="N30" s="33"/>
      <c r="O30" s="33"/>
      <c r="P30" s="33"/>
    </row>
    <row r="31" spans="2:16" ht="14.25" x14ac:dyDescent="0.2">
      <c r="B31" s="6" t="s">
        <v>5</v>
      </c>
      <c r="C31" s="33" t="s">
        <v>738</v>
      </c>
      <c r="D31" s="33"/>
      <c r="E31" s="33"/>
      <c r="F31" s="33"/>
      <c r="G31" s="33"/>
      <c r="H31" s="33"/>
      <c r="I31" s="33"/>
      <c r="J31" s="16" t="s">
        <v>5</v>
      </c>
      <c r="K31" s="33" t="s">
        <v>1283</v>
      </c>
      <c r="L31" s="33"/>
      <c r="M31" s="33"/>
      <c r="N31" s="33"/>
      <c r="O31" s="33"/>
      <c r="P31" s="33"/>
    </row>
    <row r="32" spans="2:16" ht="14.25" x14ac:dyDescent="0.2">
      <c r="B32" s="6" t="s">
        <v>5</v>
      </c>
      <c r="C32" s="33" t="s">
        <v>778</v>
      </c>
      <c r="D32" s="33"/>
      <c r="E32" s="33"/>
      <c r="F32" s="33"/>
      <c r="G32" s="33"/>
      <c r="H32" s="33"/>
      <c r="I32" s="33"/>
      <c r="J32" s="16" t="s">
        <v>5</v>
      </c>
      <c r="K32" s="33" t="s">
        <v>1291</v>
      </c>
      <c r="L32" s="33"/>
      <c r="M32" s="33"/>
      <c r="N32" s="33"/>
      <c r="O32" s="33"/>
      <c r="P32" s="33"/>
    </row>
    <row r="33" spans="2:16" ht="14.25" x14ac:dyDescent="0.2">
      <c r="B33" s="6" t="s">
        <v>5</v>
      </c>
      <c r="C33" s="33" t="s">
        <v>800</v>
      </c>
      <c r="D33" s="33"/>
      <c r="E33" s="33"/>
      <c r="F33" s="33"/>
      <c r="G33" s="33"/>
      <c r="H33" s="33"/>
      <c r="I33" s="33"/>
      <c r="J33" s="16" t="s">
        <v>5</v>
      </c>
      <c r="K33" s="33" t="s">
        <v>1298</v>
      </c>
      <c r="L33" s="33"/>
      <c r="M33" s="33"/>
      <c r="N33" s="33"/>
      <c r="O33" s="33"/>
      <c r="P33" s="33"/>
    </row>
    <row r="34" spans="2:16" ht="14.25" x14ac:dyDescent="0.2">
      <c r="B34" s="6" t="s">
        <v>5</v>
      </c>
      <c r="C34" s="33" t="s">
        <v>819</v>
      </c>
      <c r="D34" s="33"/>
      <c r="E34" s="33"/>
      <c r="F34" s="33"/>
      <c r="G34" s="33"/>
      <c r="H34" s="33"/>
      <c r="I34" s="33"/>
      <c r="J34" s="16" t="s">
        <v>5</v>
      </c>
      <c r="K34" s="33" t="s">
        <v>1313</v>
      </c>
      <c r="L34" s="33"/>
      <c r="M34" s="33"/>
      <c r="N34" s="33"/>
      <c r="O34" s="33"/>
      <c r="P34" s="33"/>
    </row>
    <row r="35" spans="2:16" ht="14.25" x14ac:dyDescent="0.2">
      <c r="B35" s="6" t="s">
        <v>5</v>
      </c>
      <c r="C35" s="33" t="s">
        <v>841</v>
      </c>
      <c r="D35" s="33"/>
      <c r="E35" s="33"/>
      <c r="F35" s="33"/>
      <c r="G35" s="33"/>
      <c r="H35" s="33"/>
      <c r="I35" s="33"/>
      <c r="J35" s="16" t="s">
        <v>5</v>
      </c>
      <c r="K35" s="33" t="s">
        <v>1383</v>
      </c>
      <c r="L35" s="33"/>
      <c r="M35" s="33"/>
      <c r="N35" s="33"/>
      <c r="O35" s="33"/>
      <c r="P35" s="33"/>
    </row>
    <row r="36" spans="2:16" ht="14.25" x14ac:dyDescent="0.2">
      <c r="B36" s="5"/>
      <c r="J36" s="16" t="s">
        <v>5</v>
      </c>
      <c r="K36" s="33" t="s">
        <v>1396</v>
      </c>
      <c r="L36" s="33"/>
      <c r="M36" s="33"/>
      <c r="N36" s="33"/>
      <c r="O36" s="33"/>
      <c r="P36" s="33"/>
    </row>
    <row r="37" spans="2:16" ht="14.25" x14ac:dyDescent="0.2">
      <c r="B37" s="36" t="s">
        <v>865</v>
      </c>
      <c r="C37" s="36"/>
      <c r="D37" s="36"/>
      <c r="E37" s="36"/>
      <c r="F37" s="36"/>
      <c r="G37" s="36"/>
      <c r="H37" s="36"/>
      <c r="I37" s="36"/>
      <c r="J37" s="16" t="s">
        <v>5</v>
      </c>
      <c r="K37" s="33" t="s">
        <v>1433</v>
      </c>
      <c r="L37" s="33"/>
      <c r="M37" s="33"/>
      <c r="N37" s="33"/>
      <c r="O37" s="33"/>
      <c r="P37" s="33"/>
    </row>
    <row r="39" spans="2:16" ht="14.25" x14ac:dyDescent="0.2">
      <c r="B39" s="6" t="s">
        <v>5</v>
      </c>
      <c r="C39" s="33" t="s">
        <v>866</v>
      </c>
      <c r="D39" s="33"/>
      <c r="E39" s="33"/>
      <c r="F39" s="33"/>
      <c r="G39" s="33"/>
      <c r="H39" s="33"/>
      <c r="I39" s="33"/>
    </row>
    <row r="40" spans="2:16" ht="14.25" x14ac:dyDescent="0.2">
      <c r="B40" s="6" t="s">
        <v>5</v>
      </c>
      <c r="C40" s="33" t="s">
        <v>889</v>
      </c>
      <c r="D40" s="33"/>
      <c r="E40" s="33"/>
      <c r="F40" s="33"/>
      <c r="G40" s="33"/>
      <c r="H40" s="33"/>
      <c r="I40" s="33"/>
    </row>
    <row r="41" spans="2:16" ht="14.25" x14ac:dyDescent="0.2">
      <c r="B41" s="6" t="s">
        <v>5</v>
      </c>
      <c r="C41" s="33" t="s">
        <v>903</v>
      </c>
      <c r="D41" s="33"/>
      <c r="E41" s="33"/>
      <c r="F41" s="33"/>
      <c r="G41" s="33"/>
      <c r="H41" s="33"/>
      <c r="I41" s="33"/>
    </row>
    <row r="42" spans="2:16" ht="14.25" x14ac:dyDescent="0.2">
      <c r="B42" s="6" t="s">
        <v>5</v>
      </c>
      <c r="C42" s="33" t="s">
        <v>917</v>
      </c>
      <c r="D42" s="33"/>
      <c r="E42" s="33"/>
      <c r="F42" s="33"/>
      <c r="G42" s="33"/>
      <c r="H42" s="33"/>
      <c r="I42" s="33"/>
    </row>
    <row r="43" spans="2:16" ht="14.25" x14ac:dyDescent="0.2">
      <c r="B43" s="6" t="s">
        <v>5</v>
      </c>
      <c r="C43" s="33" t="s">
        <v>923</v>
      </c>
      <c r="D43" s="33"/>
      <c r="E43" s="33"/>
      <c r="F43" s="33"/>
      <c r="G43" s="33"/>
      <c r="H43" s="33"/>
      <c r="I43" s="33"/>
    </row>
    <row r="44" spans="2:16" ht="14.25" x14ac:dyDescent="0.2">
      <c r="B44" s="6" t="s">
        <v>5</v>
      </c>
      <c r="C44" s="33" t="s">
        <v>992</v>
      </c>
      <c r="D44" s="33"/>
      <c r="E44" s="33"/>
      <c r="F44" s="33"/>
      <c r="G44" s="33"/>
      <c r="H44" s="33"/>
      <c r="I44" s="33"/>
    </row>
    <row r="45" spans="2:16" ht="14.25" x14ac:dyDescent="0.2">
      <c r="B45" s="6" t="s">
        <v>5</v>
      </c>
      <c r="C45" s="33" t="s">
        <v>1006</v>
      </c>
      <c r="D45" s="33"/>
      <c r="E45" s="33"/>
      <c r="F45" s="33"/>
      <c r="G45" s="33"/>
      <c r="H45" s="33"/>
      <c r="I45" s="33"/>
    </row>
  </sheetData>
  <mergeCells count="52">
    <mergeCell ref="C45:I45"/>
    <mergeCell ref="K32:P32"/>
    <mergeCell ref="K20:P20"/>
    <mergeCell ref="K21:P21"/>
    <mergeCell ref="K23:P23"/>
    <mergeCell ref="K24:P24"/>
    <mergeCell ref="K25:P25"/>
    <mergeCell ref="K26:P26"/>
    <mergeCell ref="K27:P27"/>
    <mergeCell ref="K28:P28"/>
    <mergeCell ref="K29:P29"/>
    <mergeCell ref="K30:P30"/>
    <mergeCell ref="K31:P31"/>
    <mergeCell ref="K33:P33"/>
    <mergeCell ref="K34:P34"/>
    <mergeCell ref="K35:P35"/>
    <mergeCell ref="C41:I41"/>
    <mergeCell ref="C42:I42"/>
    <mergeCell ref="C43:I43"/>
    <mergeCell ref="C44:I44"/>
    <mergeCell ref="K36:P36"/>
    <mergeCell ref="K37:P37"/>
    <mergeCell ref="C40:I40"/>
    <mergeCell ref="B37:I37"/>
    <mergeCell ref="C39:I39"/>
    <mergeCell ref="K19:P19"/>
    <mergeCell ref="K16:P16"/>
    <mergeCell ref="K17:P17"/>
    <mergeCell ref="K18:P18"/>
    <mergeCell ref="K22:P22"/>
    <mergeCell ref="L6:P6"/>
    <mergeCell ref="L10:M10"/>
    <mergeCell ref="B14:I14"/>
    <mergeCell ref="C16:I16"/>
    <mergeCell ref="C17:I17"/>
    <mergeCell ref="J14:P14"/>
    <mergeCell ref="C35:I35"/>
    <mergeCell ref="C27:I27"/>
    <mergeCell ref="C28:I28"/>
    <mergeCell ref="C29:I29"/>
    <mergeCell ref="C30:I30"/>
    <mergeCell ref="C31:I31"/>
    <mergeCell ref="C32:I32"/>
    <mergeCell ref="C33:I33"/>
    <mergeCell ref="C34:I34"/>
    <mergeCell ref="C26:I26"/>
    <mergeCell ref="C18:I18"/>
    <mergeCell ref="C19:I19"/>
    <mergeCell ref="C20:I20"/>
    <mergeCell ref="C21:I21"/>
    <mergeCell ref="B23:I23"/>
    <mergeCell ref="C25:I25"/>
  </mergeCells>
  <hyperlinks>
    <hyperlink ref="C16:I16" location="'Calypso'!A1" tooltip="Calypso" display="'Calypso'!A1" xr:uid="{A1E58819-F998-402C-A0EE-B39E57CB93E9}"/>
    <hyperlink ref="C17:I17" location="'Calypso Slim'!A1" tooltip="Calypso Slim" display="'Calypso Slim'!A1" xr:uid="{542EB0D7-C17E-428D-ACDE-696CCD9859AF}"/>
    <hyperlink ref="C18:I18" location="'Calypso Top Light'!A1" tooltip="Calypso Top Light" display="'Calypso Top Light'!A1" xr:uid="{5FC69527-5B2F-4A68-8D59-D8B8DE945F03}"/>
    <hyperlink ref="C19:I19" location="'Aurora'!A1" tooltip="Aurora" display="'Aurora'!A1" xr:uid="{1D3CF1BD-9CD8-4EE9-AE57-1B59DD59B68F}"/>
    <hyperlink ref="C20:I20" location="'Aurora Slim'!A1" tooltip="Aurora Slim" display="'Aurora Slim'!A1" xr:uid="{3C06B879-D3B6-48DB-9453-5C9E9755152E}"/>
    <hyperlink ref="C21:I21" location="'Aurora Top Light'!A1" tooltip="Aurora Top Light" display="'Aurora Top Light'!A1" xr:uid="{0801072A-CBA4-4171-9A73-72BF4438BD66}"/>
    <hyperlink ref="C25:I25" location="'Tesey'!A1" tooltip="Tesey" display="'Tesey'!A1" xr:uid="{94B646C9-F813-42B2-9258-A24D77FFF27D}"/>
    <hyperlink ref="C26:I26" location="'Tesey Slim'!A1" tooltip="Tesey Slim" display="'Tesey Slim'!A1" xr:uid="{E7A73203-7A1B-4031-82EF-E9431344403B}"/>
    <hyperlink ref="C27:I27" location="'Tesey Ultra Slim'!A1" tooltip="Tesey Ultra Slim" display="'Tesey Ultra Slim'!A1" xr:uid="{C5FFA020-086A-47B2-85EF-B1BB560A82FE}"/>
    <hyperlink ref="C28:I28" location="'Ikar'!A1" tooltip="Ikar" display="'Ikar'!A1" xr:uid="{B907D4D7-DCC0-45DF-B59C-F3B6519F002C}"/>
    <hyperlink ref="C29:I29" location="'Ikar Slim'!A1" tooltip="Ikar Slim" display="'Ikar Slim'!A1" xr:uid="{F93B4DE6-A2FF-450C-9328-0901602F4E0E}"/>
    <hyperlink ref="C30:I30" location="'Ikar Slim SQ'!A1" tooltip="Ikar Slim SQ" display="'Ikar Slim SQ'!A1" xr:uid="{6B6D57ED-62AD-48E4-8D94-573DA1269BF1}"/>
    <hyperlink ref="C31:I31" location="'VR2240.950'!A1" tooltip="VR2240.950" display="'VR2240.950'!A1" xr:uid="{7B3A69A1-C193-43FC-9FA4-861E168C5CEB}"/>
    <hyperlink ref="C32:I32" location="'VR2080.950'!A1" tooltip="VR2080.950" display="'VR2080.950'!A1" xr:uid="{5F7C76B9-999C-46D0-933C-474DFEE8FD2D}"/>
    <hyperlink ref="C33:I33" location="'VR2080.800'!A1" tooltip="VR2080.800" display="'VR2080.800'!A1" xr:uid="{54AF4A61-B198-4389-8C84-E7C5A72467E3}"/>
    <hyperlink ref="C34:I34" location="'VR2080.700'!A1" tooltip="VR2080.700" display="'VR2080.700'!A1" xr:uid="{68D78428-86DD-4C91-9801-63AFA5ECEA9E}"/>
    <hyperlink ref="C35:I35" location="'VR2240.800  '!A1" tooltip="VR2240.800" display="'VR2240.800  '!A1" xr:uid="{83F43B29-D4D5-4B45-9D79-490AFDB404AF}"/>
    <hyperlink ref="C39:I39" location="'Odissey'!A1" tooltip="Odissey" display="'Odissey'!A1" xr:uid="{1C791361-8F0A-4E7D-B343-2C2DE04DFF3D}"/>
    <hyperlink ref="C40:I40" location="'Odissey Compact'!A1" tooltip="Odissey Compact" display="'Odissey Compact'!A1" xr:uid="{68A7DF36-0785-462F-A0FE-198048965510}"/>
    <hyperlink ref="C41:I41" location="'Odissey Slim'!A1" tooltip="Odissey Slim" display="'Odissey Slim'!A1" xr:uid="{E144F4B0-C308-4DC7-B227-37FCA4BD49E9}"/>
    <hyperlink ref="C42:I42" location="'Odissey Slim Portable'!A1" tooltip="Odissey Slim Portable" display="'Odissey Slim Portable'!A1" xr:uid="{A35C7596-0334-4B2E-B85F-D6061EA0B1D2}"/>
    <hyperlink ref="C43:I43" location="'Krios'!A1" tooltip="Krios" display="'Krios'!A1" xr:uid="{6C6BA94C-68A6-4AD7-8A56-C28CD28A1FAF}"/>
    <hyperlink ref="C44:I44" location="'Jason'!A1" tooltip="Jason" display="'Jason'!A1" xr:uid="{DBCF485D-8B04-4E7E-BD68-40475FF7B670}"/>
    <hyperlink ref="C45:I45" location="'Jason SE'!A1" tooltip="Jason SE" display="'Jason SE'!A1" xr:uid="{B09F6C76-6B97-49E5-BEBF-EF67757339DA}"/>
    <hyperlink ref="K16:P16" location="'Cronox 2080.950'!A1" tooltip="Cronox 2080.950" display="'Cronox 2080.950'!A1" xr:uid="{D9837E22-9782-41CE-8227-C3C796B4E560}"/>
    <hyperlink ref="K17:P17" location="'Cronox 2080.800'!A1" tooltip="Cronox 2080.800" display="'Cronox 2080.800'!A1" xr:uid="{0895AC7E-3460-486F-AC46-6AFD8721FE5D}"/>
    <hyperlink ref="K18:P18" location="'Cronox 2080.700'!A1" tooltip="Cronox 2080.700" display="'Cronox 2080.700'!A1" xr:uid="{250ECCBF-8BBC-4102-8213-36FCDD1E6105}"/>
    <hyperlink ref="K19:P19" location="'VR2080 ESC Plug-in'!A1" tooltip="VR2080 ESC Plug-in" display="'VR2080 ESC Plug-in'!A1" xr:uid="{37A11A85-4030-4151-8FB5-172A4CF2601E}"/>
    <hyperlink ref="K20:P20" location="'Tesey Plug-In'!A1" tooltip="Tesey Plug-In" display="'Tesey Plug-In'!A1" xr:uid="{FCB7382B-E490-40A9-A09E-A6E1FFF02185}"/>
    <hyperlink ref="K21:P21" location="'Ikar Plug-In'!A1" tooltip="Ikar Plug-In" display="'Ikar Plug-In'!A1" xr:uid="{67B90171-5810-47D3-B296-44F73771CB88}"/>
    <hyperlink ref="K23:P23" location="'Aura'!A1" tooltip="Aura" display="'Aura'!A1" xr:uid="{BEF5ED5B-B14E-4505-8918-836A939191B3}"/>
    <hyperlink ref="K24:P24" location="'Aura SQ'!A1" tooltip="Aura SQ" display="'Aura SQ'!A1" xr:uid="{17D3DB36-5F53-4AA3-9BBF-B79A0E855F05}"/>
    <hyperlink ref="K25:P25" location="'Aura SQ H120  '!A1" tooltip="Aura SQ H120" display="'Aura SQ H120  '!A1" xr:uid="{E8569AE7-CB67-42A1-A32B-AA1467CC7411}"/>
    <hyperlink ref="K26:P26" location="'Aurora Slim Plug-in'!A1" tooltip="Aurora Slim Plug-in" display="'Aurora Slim Plug-in'!A1" xr:uid="{197D470A-195A-48F4-9042-490BA929606B}"/>
    <hyperlink ref="K27:P27" location="'Calypso Slim Plug-in'!A1" tooltip="Calypso Slim Plug-in" display="'Calypso Slim Plug-in'!A1" xr:uid="{61D45470-4C94-4A59-BDB1-A409C3714170}"/>
    <hyperlink ref="K28:P28" location="'Galaxy'!A1" tooltip="Galaxy" display="'Galaxy'!A1" xr:uid="{1A6272C0-69C8-4467-9E6B-63127F682E4A}"/>
    <hyperlink ref="K29:P29" location="'Aquarius '!A1" tooltip="Aquarius" display="'Aquarius '!A1" xr:uid="{D6F0CB5E-D166-4562-B1E5-9EA8AE124C5D}"/>
    <hyperlink ref="K30:P30" location="'Aquarius Open Top'!A1" tooltip="Aquarius Open Top" display="'Aquarius Open Top'!A1" xr:uid="{57F188C6-2971-4F15-ABED-F2C0919CAAF0}"/>
    <hyperlink ref="K31:P31" location="'Atlas'!A1" tooltip="Atlas" display="'Atlas'!A1" xr:uid="{86CC4FD1-682B-4BB6-B886-EA49C70C06E7}"/>
    <hyperlink ref="K32:P32" location="'Atlas Portable'!A1" tooltip="Atlas Portable" display="'Atlas Portable'!A1" xr:uid="{D9281A0F-C5AD-4100-9013-FA7191479FF7}"/>
    <hyperlink ref="K33:P33" location="'Odissey Plug-In '!A1" tooltip="Odissey Plug-In" display="'Odissey Plug-In '!A1" xr:uid="{C76C601E-05C0-45F7-97C5-8ED3D0849D35}"/>
    <hyperlink ref="K34:P34" location="'Polo'!A1" tooltip="Polo" display="'Polo'!A1" xr:uid="{8F40AD2C-55C9-4809-BBB5-AB48A60112E7}"/>
    <hyperlink ref="K35:P35" location="'Shkaff НТ'!A1" tooltip="Shkaff НТ" display="'Shkaff НТ'!A1" xr:uid="{16240828-FE70-4AF8-8043-9D9BE49BE35F}"/>
    <hyperlink ref="K36:P36" location="'Shkaff СТ'!A1" tooltip="Shkaff СТ" display="'Shkaff СТ'!A1" xr:uid="{CCBE6221-2420-4C87-982E-DCEFFDB3A6CC}"/>
    <hyperlink ref="K22:P22" location="'Lysa'!A1" tooltip="Lysa" display="'Lysa'!A1" xr:uid="{0770181A-EEA6-4DF9-8836-C81A9F295870}"/>
    <hyperlink ref="K37:P37" location="'Shkaff С DG'!A1" tooltip="Shkaff СТ" display="Shkaff С DG" xr:uid="{F70D3FE9-A420-457B-AF22-4B9FE4BC7130}"/>
  </hyperlinks>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0B71-C446-494F-BBCD-EBC23038D695}">
  <sheetPr>
    <pageSetUpPr fitToPage="1"/>
  </sheetPr>
  <dimension ref="B1:O201"/>
  <sheetViews>
    <sheetView showGridLines="0" showRowColHeaders="0" view="pageLayout" topLeftCell="B1" zoomScaleNormal="100" workbookViewId="0">
      <selection activeCell="B47" sqref="B47:K5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653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609</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654</v>
      </c>
      <c r="C14" s="41"/>
      <c r="D14" s="41"/>
      <c r="E14" s="42">
        <v>125</v>
      </c>
      <c r="F14" s="42"/>
      <c r="G14" s="11" t="s">
        <v>655</v>
      </c>
      <c r="H14" s="11" t="s">
        <v>20</v>
      </c>
      <c r="I14" s="11" t="s">
        <v>613</v>
      </c>
      <c r="J14" s="12">
        <v>428125</v>
      </c>
      <c r="K14" s="12">
        <f>ROUND(J14/100*(100-Содержание!$N$10),2)</f>
        <v>428125</v>
      </c>
    </row>
    <row r="15" spans="2:13" ht="22.5" customHeight="1" x14ac:dyDescent="0.15">
      <c r="B15" s="41" t="s">
        <v>656</v>
      </c>
      <c r="C15" s="41"/>
      <c r="D15" s="41"/>
      <c r="E15" s="42">
        <v>190</v>
      </c>
      <c r="F15" s="42"/>
      <c r="G15" s="11" t="s">
        <v>657</v>
      </c>
      <c r="H15" s="11" t="s">
        <v>24</v>
      </c>
      <c r="I15" s="11" t="s">
        <v>616</v>
      </c>
      <c r="J15" s="12">
        <v>575000</v>
      </c>
      <c r="K15" s="12">
        <f>ROUND(J15/100*(100-Содержание!$N$10),2)</f>
        <v>575000</v>
      </c>
    </row>
    <row r="16" spans="2:13" ht="22.5" customHeight="1" x14ac:dyDescent="0.15">
      <c r="B16" s="41" t="s">
        <v>658</v>
      </c>
      <c r="C16" s="41"/>
      <c r="D16" s="41"/>
      <c r="E16" s="42">
        <v>250</v>
      </c>
      <c r="F16" s="42"/>
      <c r="G16" s="11" t="s">
        <v>659</v>
      </c>
      <c r="H16" s="11" t="s">
        <v>30</v>
      </c>
      <c r="I16" s="11" t="s">
        <v>619</v>
      </c>
      <c r="J16" s="12">
        <v>690625</v>
      </c>
      <c r="K16" s="12">
        <f>ROUND(J16/100*(100-Содержание!$N$10),2)</f>
        <v>690625</v>
      </c>
    </row>
    <row r="17" spans="2:12" ht="22.5" customHeight="1" x14ac:dyDescent="0.15">
      <c r="B17" s="47" t="s">
        <v>660</v>
      </c>
      <c r="C17" s="47"/>
      <c r="D17" s="47"/>
      <c r="E17" s="48">
        <v>375</v>
      </c>
      <c r="F17" s="48"/>
      <c r="G17" s="14" t="s">
        <v>661</v>
      </c>
      <c r="H17" s="14" t="s">
        <v>38</v>
      </c>
      <c r="I17" s="14" t="s">
        <v>622</v>
      </c>
      <c r="J17" s="15">
        <v>953125</v>
      </c>
      <c r="K17" s="15">
        <f>ROUND(J17/100*(100-Содержание!$N$10),2)</f>
        <v>953125</v>
      </c>
    </row>
    <row r="18" spans="2:12" ht="22.5" customHeight="1" x14ac:dyDescent="0.3">
      <c r="B18" s="49" t="s">
        <v>662</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160</v>
      </c>
      <c r="C21" s="52"/>
      <c r="D21" s="52"/>
      <c r="E21" s="52"/>
      <c r="F21" s="52"/>
      <c r="G21" s="52"/>
      <c r="H21" s="52"/>
      <c r="I21" s="52"/>
      <c r="J21" s="52"/>
      <c r="K21" s="52"/>
    </row>
    <row r="22" spans="2:12" ht="11.25" customHeight="1" x14ac:dyDescent="0.15">
      <c r="B22" s="41" t="s">
        <v>168</v>
      </c>
      <c r="C22" s="41"/>
      <c r="D22" s="41"/>
      <c r="E22" s="41"/>
      <c r="F22" s="41"/>
      <c r="G22" s="41"/>
      <c r="H22" s="51">
        <v>125</v>
      </c>
      <c r="I22" s="51"/>
      <c r="J22" s="12">
        <v>4350</v>
      </c>
      <c r="K22" s="12">
        <f>ROUND(J22/100*(100-Содержание!$N$10),2)</f>
        <v>4350</v>
      </c>
      <c r="L22" s="9"/>
    </row>
    <row r="23" spans="2:12" x14ac:dyDescent="0.15">
      <c r="B23" s="41"/>
      <c r="C23" s="41"/>
      <c r="D23" s="41"/>
      <c r="E23" s="41"/>
      <c r="F23" s="41"/>
      <c r="G23" s="41"/>
      <c r="H23" s="51">
        <v>190</v>
      </c>
      <c r="I23" s="51"/>
      <c r="J23" s="12">
        <v>6550</v>
      </c>
      <c r="K23" s="12">
        <f>ROUND(J23/100*(100-Содержание!$N$10),2)</f>
        <v>6550</v>
      </c>
    </row>
    <row r="24" spans="2:12" x14ac:dyDescent="0.15">
      <c r="B24" s="41"/>
      <c r="C24" s="41"/>
      <c r="D24" s="41"/>
      <c r="E24" s="41"/>
      <c r="F24" s="41"/>
      <c r="G24" s="41"/>
      <c r="H24" s="51">
        <v>250</v>
      </c>
      <c r="I24" s="51"/>
      <c r="J24" s="12">
        <v>8700</v>
      </c>
      <c r="K24" s="12">
        <f>ROUND(J24/100*(100-Содержание!$N$10),2)</f>
        <v>8700</v>
      </c>
    </row>
    <row r="25" spans="2:12" x14ac:dyDescent="0.15">
      <c r="B25" s="41"/>
      <c r="C25" s="41"/>
      <c r="D25" s="41"/>
      <c r="E25" s="41"/>
      <c r="F25" s="41"/>
      <c r="G25" s="41"/>
      <c r="H25" s="51">
        <v>375</v>
      </c>
      <c r="I25" s="51"/>
      <c r="J25" s="12">
        <v>13050</v>
      </c>
      <c r="K25" s="12">
        <f>ROUND(J25/100*(100-Содержание!$N$10),2)</f>
        <v>13050</v>
      </c>
    </row>
    <row r="26" spans="2:12" ht="11.25" customHeight="1" x14ac:dyDescent="0.15">
      <c r="B26" s="41" t="s">
        <v>169</v>
      </c>
      <c r="C26" s="41"/>
      <c r="D26" s="41"/>
      <c r="E26" s="41"/>
      <c r="F26" s="41"/>
      <c r="G26" s="41"/>
      <c r="H26" s="51">
        <v>125</v>
      </c>
      <c r="I26" s="51"/>
      <c r="J26" s="12">
        <v>4600</v>
      </c>
      <c r="K26" s="12">
        <f>ROUND(J26/100*(100-Содержание!$N$10),2)</f>
        <v>4600</v>
      </c>
      <c r="L26" s="9"/>
    </row>
    <row r="27" spans="2:12" x14ac:dyDescent="0.15">
      <c r="B27" s="41"/>
      <c r="C27" s="41"/>
      <c r="D27" s="41"/>
      <c r="E27" s="41"/>
      <c r="F27" s="41"/>
      <c r="G27" s="41"/>
      <c r="H27" s="51">
        <v>190</v>
      </c>
      <c r="I27" s="51"/>
      <c r="J27" s="12">
        <v>6900</v>
      </c>
      <c r="K27" s="12">
        <f>ROUND(J27/100*(100-Содержание!$N$10),2)</f>
        <v>6900</v>
      </c>
    </row>
    <row r="28" spans="2:12" x14ac:dyDescent="0.15">
      <c r="B28" s="41"/>
      <c r="C28" s="41"/>
      <c r="D28" s="41"/>
      <c r="E28" s="41"/>
      <c r="F28" s="41"/>
      <c r="G28" s="41"/>
      <c r="H28" s="51">
        <v>250</v>
      </c>
      <c r="I28" s="51"/>
      <c r="J28" s="12">
        <v>9200</v>
      </c>
      <c r="K28" s="12">
        <f>ROUND(J28/100*(100-Содержание!$N$10),2)</f>
        <v>9200</v>
      </c>
    </row>
    <row r="29" spans="2:12" x14ac:dyDescent="0.15">
      <c r="B29" s="41"/>
      <c r="C29" s="41"/>
      <c r="D29" s="41"/>
      <c r="E29" s="41"/>
      <c r="F29" s="41"/>
      <c r="G29" s="41"/>
      <c r="H29" s="51">
        <v>375</v>
      </c>
      <c r="I29" s="51"/>
      <c r="J29" s="12">
        <v>13800</v>
      </c>
      <c r="K29" s="12">
        <f>ROUND(J29/100*(100-Содержание!$N$10),2)</f>
        <v>13800</v>
      </c>
    </row>
    <row r="30" spans="2:12" ht="12.75" x14ac:dyDescent="0.15">
      <c r="B30" s="52" t="s">
        <v>170</v>
      </c>
      <c r="C30" s="52"/>
      <c r="D30" s="52"/>
      <c r="E30" s="52"/>
      <c r="F30" s="52"/>
      <c r="G30" s="52"/>
      <c r="H30" s="52"/>
      <c r="I30" s="52"/>
      <c r="J30" s="52"/>
      <c r="K30" s="52"/>
    </row>
    <row r="31" spans="2:12" ht="11.25" customHeight="1" x14ac:dyDescent="0.15">
      <c r="B31" s="41" t="s">
        <v>171</v>
      </c>
      <c r="C31" s="41"/>
      <c r="D31" s="41"/>
      <c r="E31" s="41"/>
      <c r="F31" s="41"/>
      <c r="G31" s="41"/>
      <c r="H31" s="51" t="s">
        <v>172</v>
      </c>
      <c r="I31" s="51"/>
      <c r="J31" s="12">
        <v>3950</v>
      </c>
      <c r="K31" s="12">
        <f>ROUND(J31/100*(100-Содержание!$N$10),2)</f>
        <v>3950</v>
      </c>
      <c r="L31" s="9"/>
    </row>
    <row r="32" spans="2:12" ht="12.75" x14ac:dyDescent="0.15">
      <c r="B32" s="52" t="s">
        <v>567</v>
      </c>
      <c r="C32" s="52"/>
      <c r="D32" s="52"/>
      <c r="E32" s="52"/>
      <c r="F32" s="52"/>
      <c r="G32" s="52"/>
      <c r="H32" s="52"/>
      <c r="I32" s="52"/>
      <c r="J32" s="52"/>
      <c r="K32" s="52"/>
    </row>
    <row r="33" spans="2:12" ht="11.25" customHeight="1" x14ac:dyDescent="0.15">
      <c r="B33" s="41" t="s">
        <v>567</v>
      </c>
      <c r="C33" s="41"/>
      <c r="D33" s="41"/>
      <c r="E33" s="41"/>
      <c r="F33" s="41"/>
      <c r="G33" s="41"/>
      <c r="H33" s="51">
        <v>125</v>
      </c>
      <c r="I33" s="51"/>
      <c r="J33" s="12">
        <v>34800</v>
      </c>
      <c r="K33" s="12">
        <f>ROUND(J33/100*(100-Содержание!$N$10),2)</f>
        <v>34800</v>
      </c>
      <c r="L33" s="9"/>
    </row>
    <row r="34" spans="2:12" x14ac:dyDescent="0.15">
      <c r="B34" s="41"/>
      <c r="C34" s="41"/>
      <c r="D34" s="41"/>
      <c r="E34" s="41"/>
      <c r="F34" s="41"/>
      <c r="G34" s="41"/>
      <c r="H34" s="51">
        <v>190</v>
      </c>
      <c r="I34" s="51"/>
      <c r="J34" s="12">
        <v>34800</v>
      </c>
      <c r="K34" s="12">
        <f>ROUND(J34/100*(100-Содержание!$N$10),2)</f>
        <v>34800</v>
      </c>
    </row>
    <row r="35" spans="2:12" x14ac:dyDescent="0.15">
      <c r="B35" s="41"/>
      <c r="C35" s="41"/>
      <c r="D35" s="41"/>
      <c r="E35" s="41"/>
      <c r="F35" s="41"/>
      <c r="G35" s="41"/>
      <c r="H35" s="51">
        <v>250</v>
      </c>
      <c r="I35" s="51"/>
      <c r="J35" s="12">
        <v>52200</v>
      </c>
      <c r="K35" s="12">
        <f>ROUND(J35/100*(100-Содержание!$N$10),2)</f>
        <v>52200</v>
      </c>
    </row>
    <row r="36" spans="2:12" x14ac:dyDescent="0.15">
      <c r="B36" s="41"/>
      <c r="C36" s="41"/>
      <c r="D36" s="41"/>
      <c r="E36" s="41"/>
      <c r="F36" s="41"/>
      <c r="G36" s="41"/>
      <c r="H36" s="51">
        <v>375</v>
      </c>
      <c r="I36" s="51"/>
      <c r="J36" s="12">
        <v>52200</v>
      </c>
      <c r="K36" s="12">
        <f>ROUND(J36/100*(100-Содержание!$N$10),2)</f>
        <v>52200</v>
      </c>
    </row>
    <row r="37" spans="2:12" ht="12.75" x14ac:dyDescent="0.15">
      <c r="B37" s="52" t="s">
        <v>204</v>
      </c>
      <c r="C37" s="52"/>
      <c r="D37" s="52"/>
      <c r="E37" s="52"/>
      <c r="F37" s="52"/>
      <c r="G37" s="52"/>
      <c r="H37" s="52"/>
      <c r="I37" s="52"/>
      <c r="J37" s="52"/>
      <c r="K37" s="52"/>
    </row>
    <row r="38" spans="2:12" ht="11.25" customHeight="1" x14ac:dyDescent="0.15">
      <c r="B38" s="41" t="s">
        <v>205</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7700</v>
      </c>
      <c r="K39" s="12">
        <f>ROUND(J39/100*(100-Содержание!$N$10),2)</f>
        <v>7700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2.75" x14ac:dyDescent="0.15">
      <c r="B42" s="52" t="s">
        <v>173</v>
      </c>
      <c r="C42" s="52"/>
      <c r="D42" s="52"/>
      <c r="E42" s="52"/>
      <c r="F42" s="52"/>
      <c r="G42" s="52"/>
      <c r="H42" s="52"/>
      <c r="I42" s="52"/>
      <c r="J42" s="52"/>
      <c r="K42" s="52"/>
    </row>
    <row r="43" spans="2:12" ht="11.25" customHeight="1" x14ac:dyDescent="0.15">
      <c r="B43" s="41" t="s">
        <v>336</v>
      </c>
      <c r="C43" s="41"/>
      <c r="D43" s="41"/>
      <c r="E43" s="41"/>
      <c r="F43" s="41"/>
      <c r="G43" s="41"/>
      <c r="H43" s="51">
        <v>125</v>
      </c>
      <c r="I43" s="51"/>
      <c r="J43" s="12">
        <v>4950</v>
      </c>
      <c r="K43" s="12">
        <f>ROUND(J43/100*(100-Содержание!$N$10),2)</f>
        <v>4950</v>
      </c>
      <c r="L43" s="9"/>
    </row>
    <row r="44" spans="2:12" x14ac:dyDescent="0.15">
      <c r="B44" s="41"/>
      <c r="C44" s="41"/>
      <c r="D44" s="41"/>
      <c r="E44" s="41"/>
      <c r="F44" s="41"/>
      <c r="G44" s="41"/>
      <c r="H44" s="51">
        <v>190</v>
      </c>
      <c r="I44" s="51"/>
      <c r="J44" s="12">
        <v>8400</v>
      </c>
      <c r="K44" s="12">
        <f>ROUND(J44/100*(100-Содержание!$N$10),2)</f>
        <v>8400</v>
      </c>
    </row>
    <row r="45" spans="2:12" x14ac:dyDescent="0.15">
      <c r="B45" s="41"/>
      <c r="C45" s="41"/>
      <c r="D45" s="41"/>
      <c r="E45" s="41"/>
      <c r="F45" s="41"/>
      <c r="G45" s="41"/>
      <c r="H45" s="51">
        <v>250</v>
      </c>
      <c r="I45" s="51"/>
      <c r="J45" s="12">
        <v>9900</v>
      </c>
      <c r="K45" s="12">
        <f>ROUND(J45/100*(100-Содержание!$N$10),2)</f>
        <v>9900</v>
      </c>
    </row>
    <row r="46" spans="2:12" x14ac:dyDescent="0.15">
      <c r="B46" s="41"/>
      <c r="C46" s="41"/>
      <c r="D46" s="41"/>
      <c r="E46" s="41"/>
      <c r="F46" s="41"/>
      <c r="G46" s="41"/>
      <c r="H46" s="51">
        <v>375</v>
      </c>
      <c r="I46" s="51"/>
      <c r="J46" s="12">
        <v>14850</v>
      </c>
      <c r="K46" s="12">
        <f>ROUND(J46/100*(100-Содержание!$N$10),2)</f>
        <v>14850</v>
      </c>
    </row>
    <row r="47" spans="2:12" ht="11.25" customHeight="1" x14ac:dyDescent="0.15">
      <c r="B47" s="41" t="s">
        <v>337</v>
      </c>
      <c r="C47" s="41"/>
      <c r="D47" s="41"/>
      <c r="E47" s="41"/>
      <c r="F47" s="41"/>
      <c r="G47" s="41"/>
      <c r="H47" s="51">
        <v>125</v>
      </c>
      <c r="I47" s="51"/>
      <c r="J47" s="12">
        <v>9900</v>
      </c>
      <c r="K47" s="12">
        <f>ROUND(J47/100*(100-Содержание!$N$10),2)</f>
        <v>9900</v>
      </c>
      <c r="L47" s="9"/>
    </row>
    <row r="48" spans="2:12" x14ac:dyDescent="0.15">
      <c r="B48" s="41"/>
      <c r="C48" s="41"/>
      <c r="D48" s="41"/>
      <c r="E48" s="41"/>
      <c r="F48" s="41"/>
      <c r="G48" s="41"/>
      <c r="H48" s="51">
        <v>190</v>
      </c>
      <c r="I48" s="51"/>
      <c r="J48" s="12">
        <v>16800</v>
      </c>
      <c r="K48" s="12">
        <f>ROUND(J48/100*(100-Содержание!$N$10),2)</f>
        <v>16800</v>
      </c>
    </row>
    <row r="49" spans="2:12" x14ac:dyDescent="0.15">
      <c r="B49" s="41"/>
      <c r="C49" s="41"/>
      <c r="D49" s="41"/>
      <c r="E49" s="41"/>
      <c r="F49" s="41"/>
      <c r="G49" s="41"/>
      <c r="H49" s="51">
        <v>250</v>
      </c>
      <c r="I49" s="51"/>
      <c r="J49" s="12">
        <v>19800</v>
      </c>
      <c r="K49" s="12">
        <f>ROUND(J49/100*(100-Содержание!$N$10),2)</f>
        <v>19800</v>
      </c>
    </row>
    <row r="50" spans="2:12" x14ac:dyDescent="0.15">
      <c r="B50" s="41"/>
      <c r="C50" s="41"/>
      <c r="D50" s="41"/>
      <c r="E50" s="41"/>
      <c r="F50" s="41"/>
      <c r="G50" s="41"/>
      <c r="H50" s="51">
        <v>375</v>
      </c>
      <c r="I50" s="51"/>
      <c r="J50" s="12">
        <v>29700</v>
      </c>
      <c r="K50" s="12">
        <f>ROUND(J50/100*(100-Содержание!$N$10),2)</f>
        <v>29700</v>
      </c>
    </row>
    <row r="51" spans="2:12" ht="11.25" customHeight="1" x14ac:dyDescent="0.15">
      <c r="B51" s="41" t="s">
        <v>174</v>
      </c>
      <c r="C51" s="41"/>
      <c r="D51" s="41"/>
      <c r="E51" s="41"/>
      <c r="F51" s="41"/>
      <c r="G51" s="41"/>
      <c r="H51" s="51">
        <v>125</v>
      </c>
      <c r="I51" s="51"/>
      <c r="J51" s="12">
        <v>14850</v>
      </c>
      <c r="K51" s="12">
        <f>ROUND(J51/100*(100-Содержание!$N$10),2)</f>
        <v>14850</v>
      </c>
      <c r="L51" s="9"/>
    </row>
    <row r="52" spans="2:12" x14ac:dyDescent="0.15">
      <c r="B52" s="41"/>
      <c r="C52" s="41"/>
      <c r="D52" s="41"/>
      <c r="E52" s="41"/>
      <c r="F52" s="41"/>
      <c r="G52" s="41"/>
      <c r="H52" s="51">
        <v>190</v>
      </c>
      <c r="I52" s="51"/>
      <c r="J52" s="12">
        <v>25200</v>
      </c>
      <c r="K52" s="12">
        <f>ROUND(J52/100*(100-Содержание!$N$10),2)</f>
        <v>25200</v>
      </c>
    </row>
    <row r="53" spans="2:12" x14ac:dyDescent="0.15">
      <c r="B53" s="41"/>
      <c r="C53" s="41"/>
      <c r="D53" s="41"/>
      <c r="E53" s="41"/>
      <c r="F53" s="41"/>
      <c r="G53" s="41"/>
      <c r="H53" s="51">
        <v>250</v>
      </c>
      <c r="I53" s="51"/>
      <c r="J53" s="12">
        <v>29700</v>
      </c>
      <c r="K53" s="12">
        <f>ROUND(J53/100*(100-Содержание!$N$10),2)</f>
        <v>29700</v>
      </c>
    </row>
    <row r="54" spans="2:12" x14ac:dyDescent="0.15">
      <c r="B54" s="41"/>
      <c r="C54" s="41"/>
      <c r="D54" s="41"/>
      <c r="E54" s="41"/>
      <c r="F54" s="41"/>
      <c r="G54" s="41"/>
      <c r="H54" s="51">
        <v>375</v>
      </c>
      <c r="I54" s="51"/>
      <c r="J54" s="12">
        <v>44550</v>
      </c>
      <c r="K54" s="12">
        <f>ROUND(J54/100*(100-Содержание!$N$10),2)</f>
        <v>44550</v>
      </c>
    </row>
    <row r="55" spans="2:12" ht="11.25" customHeight="1" x14ac:dyDescent="0.15">
      <c r="B55" s="41" t="s">
        <v>624</v>
      </c>
      <c r="C55" s="41"/>
      <c r="D55" s="41"/>
      <c r="E55" s="41"/>
      <c r="F55" s="41"/>
      <c r="G55" s="41"/>
      <c r="H55" s="51">
        <v>125</v>
      </c>
      <c r="I55" s="51"/>
      <c r="J55" s="12">
        <v>19800</v>
      </c>
      <c r="K55" s="12">
        <f>ROUND(J55/100*(100-Содержание!$N$10),2)</f>
        <v>19800</v>
      </c>
      <c r="L55" s="9"/>
    </row>
    <row r="56" spans="2:12" x14ac:dyDescent="0.15">
      <c r="B56" s="41"/>
      <c r="C56" s="41"/>
      <c r="D56" s="41"/>
      <c r="E56" s="41"/>
      <c r="F56" s="41"/>
      <c r="G56" s="41"/>
      <c r="H56" s="51">
        <v>190</v>
      </c>
      <c r="I56" s="51"/>
      <c r="J56" s="12">
        <v>33600</v>
      </c>
      <c r="K56" s="12">
        <f>ROUND(J56/100*(100-Содержание!$N$10),2)</f>
        <v>33600</v>
      </c>
    </row>
    <row r="57" spans="2:12" x14ac:dyDescent="0.15">
      <c r="B57" s="41"/>
      <c r="C57" s="41"/>
      <c r="D57" s="41"/>
      <c r="E57" s="41"/>
      <c r="F57" s="41"/>
      <c r="G57" s="41"/>
      <c r="H57" s="51">
        <v>250</v>
      </c>
      <c r="I57" s="51"/>
      <c r="J57" s="12">
        <v>39600</v>
      </c>
      <c r="K57" s="12">
        <f>ROUND(J57/100*(100-Содержание!$N$10),2)</f>
        <v>39600</v>
      </c>
    </row>
    <row r="58" spans="2:12" x14ac:dyDescent="0.15">
      <c r="B58" s="41"/>
      <c r="C58" s="41"/>
      <c r="D58" s="41"/>
      <c r="E58" s="41"/>
      <c r="F58" s="41"/>
      <c r="G58" s="41"/>
      <c r="H58" s="51">
        <v>375</v>
      </c>
      <c r="I58" s="51"/>
      <c r="J58" s="12">
        <v>59400</v>
      </c>
      <c r="K58" s="12">
        <f>ROUND(J58/100*(100-Содержание!$N$10),2)</f>
        <v>59400</v>
      </c>
    </row>
    <row r="59" spans="2:12" ht="11.25" customHeight="1" x14ac:dyDescent="0.15">
      <c r="B59" s="41" t="s">
        <v>625</v>
      </c>
      <c r="C59" s="41"/>
      <c r="D59" s="41"/>
      <c r="E59" s="41"/>
      <c r="F59" s="41"/>
      <c r="G59" s="41"/>
      <c r="H59" s="51">
        <v>125</v>
      </c>
      <c r="I59" s="51"/>
      <c r="J59" s="12">
        <v>24750</v>
      </c>
      <c r="K59" s="12">
        <f>ROUND(J59/100*(100-Содержание!$N$10),2)</f>
        <v>24750</v>
      </c>
      <c r="L59" s="9"/>
    </row>
    <row r="60" spans="2:12" x14ac:dyDescent="0.15">
      <c r="B60" s="41"/>
      <c r="C60" s="41"/>
      <c r="D60" s="41"/>
      <c r="E60" s="41"/>
      <c r="F60" s="41"/>
      <c r="G60" s="41"/>
      <c r="H60" s="51">
        <v>190</v>
      </c>
      <c r="I60" s="51"/>
      <c r="J60" s="12">
        <v>42000</v>
      </c>
      <c r="K60" s="12">
        <f>ROUND(J60/100*(100-Содержание!$N$10),2)</f>
        <v>42000</v>
      </c>
    </row>
    <row r="61" spans="2:12" x14ac:dyDescent="0.15">
      <c r="B61" s="41"/>
      <c r="C61" s="41"/>
      <c r="D61" s="41"/>
      <c r="E61" s="41"/>
      <c r="F61" s="41"/>
      <c r="G61" s="41"/>
      <c r="H61" s="51">
        <v>250</v>
      </c>
      <c r="I61" s="51"/>
      <c r="J61" s="12">
        <v>49500</v>
      </c>
      <c r="K61" s="12">
        <f>ROUND(J61/100*(100-Содержание!$N$10),2)</f>
        <v>49500</v>
      </c>
    </row>
    <row r="62" spans="2:12" x14ac:dyDescent="0.15">
      <c r="B62" s="41"/>
      <c r="C62" s="41"/>
      <c r="D62" s="41"/>
      <c r="E62" s="41"/>
      <c r="F62" s="41"/>
      <c r="G62" s="41"/>
      <c r="H62" s="51">
        <v>375</v>
      </c>
      <c r="I62" s="51"/>
      <c r="J62" s="12">
        <v>74250</v>
      </c>
      <c r="K62" s="12">
        <f>ROUND(J62/100*(100-Содержание!$N$10),2)</f>
        <v>74250</v>
      </c>
    </row>
    <row r="63" spans="2:12" ht="11.25" customHeight="1" x14ac:dyDescent="0.15">
      <c r="B63" s="41" t="s">
        <v>626</v>
      </c>
      <c r="C63" s="41"/>
      <c r="D63" s="41"/>
      <c r="E63" s="41"/>
      <c r="F63" s="41"/>
      <c r="G63" s="41"/>
      <c r="H63" s="51">
        <v>125</v>
      </c>
      <c r="I63" s="51"/>
      <c r="J63" s="12">
        <v>29700</v>
      </c>
      <c r="K63" s="12">
        <f>ROUND(J63/100*(100-Содержание!$N$10),2)</f>
        <v>29700</v>
      </c>
      <c r="L63" s="9"/>
    </row>
    <row r="64" spans="2:12" x14ac:dyDescent="0.15">
      <c r="B64" s="41"/>
      <c r="C64" s="41"/>
      <c r="D64" s="41"/>
      <c r="E64" s="41"/>
      <c r="F64" s="41"/>
      <c r="G64" s="41"/>
      <c r="H64" s="51">
        <v>190</v>
      </c>
      <c r="I64" s="51"/>
      <c r="J64" s="12">
        <v>50400</v>
      </c>
      <c r="K64" s="12">
        <f>ROUND(J64/100*(100-Содержание!$N$10),2)</f>
        <v>50400</v>
      </c>
    </row>
    <row r="65" spans="2:12" x14ac:dyDescent="0.15">
      <c r="B65" s="41"/>
      <c r="C65" s="41"/>
      <c r="D65" s="41"/>
      <c r="E65" s="41"/>
      <c r="F65" s="41"/>
      <c r="G65" s="41"/>
      <c r="H65" s="51">
        <v>250</v>
      </c>
      <c r="I65" s="51"/>
      <c r="J65" s="12">
        <v>59400</v>
      </c>
      <c r="K65" s="12">
        <f>ROUND(J65/100*(100-Содержание!$N$10),2)</f>
        <v>59400</v>
      </c>
    </row>
    <row r="66" spans="2:12" x14ac:dyDescent="0.15">
      <c r="B66" s="41"/>
      <c r="C66" s="41"/>
      <c r="D66" s="41"/>
      <c r="E66" s="41"/>
      <c r="F66" s="41"/>
      <c r="G66" s="41"/>
      <c r="H66" s="51">
        <v>375</v>
      </c>
      <c r="I66" s="51"/>
      <c r="J66" s="12">
        <v>89100</v>
      </c>
      <c r="K66" s="12">
        <f>ROUND(J66/100*(100-Содержание!$N$10),2)</f>
        <v>89100</v>
      </c>
    </row>
    <row r="67" spans="2:12" ht="11.25" customHeight="1" x14ac:dyDescent="0.15">
      <c r="B67" s="41" t="s">
        <v>338</v>
      </c>
      <c r="C67" s="41"/>
      <c r="D67" s="41"/>
      <c r="E67" s="41"/>
      <c r="F67" s="41"/>
      <c r="G67" s="41"/>
      <c r="H67" s="51">
        <v>125</v>
      </c>
      <c r="I67" s="51"/>
      <c r="J67" s="12">
        <v>10150</v>
      </c>
      <c r="K67" s="12">
        <f>ROUND(J67/100*(100-Содержание!$N$10),2)</f>
        <v>10150</v>
      </c>
      <c r="L67" s="9"/>
    </row>
    <row r="68" spans="2:12" x14ac:dyDescent="0.15">
      <c r="B68" s="41"/>
      <c r="C68" s="41"/>
      <c r="D68" s="41"/>
      <c r="E68" s="41"/>
      <c r="F68" s="41"/>
      <c r="G68" s="41"/>
      <c r="H68" s="51">
        <v>190</v>
      </c>
      <c r="I68" s="51"/>
      <c r="J68" s="12">
        <v>17250</v>
      </c>
      <c r="K68" s="12">
        <f>ROUND(J68/100*(100-Содержание!$N$10),2)</f>
        <v>17250</v>
      </c>
    </row>
    <row r="69" spans="2:12" x14ac:dyDescent="0.15">
      <c r="B69" s="41"/>
      <c r="C69" s="41"/>
      <c r="D69" s="41"/>
      <c r="E69" s="41"/>
      <c r="F69" s="41"/>
      <c r="G69" s="41"/>
      <c r="H69" s="51">
        <v>250</v>
      </c>
      <c r="I69" s="51"/>
      <c r="J69" s="12">
        <v>20300</v>
      </c>
      <c r="K69" s="12">
        <f>ROUND(J69/100*(100-Содержание!$N$10),2)</f>
        <v>20300</v>
      </c>
    </row>
    <row r="70" spans="2:12" x14ac:dyDescent="0.15">
      <c r="B70" s="41"/>
      <c r="C70" s="41"/>
      <c r="D70" s="41"/>
      <c r="E70" s="41"/>
      <c r="F70" s="41"/>
      <c r="G70" s="41"/>
      <c r="H70" s="51">
        <v>375</v>
      </c>
      <c r="I70" s="51"/>
      <c r="J70" s="12">
        <v>30450</v>
      </c>
      <c r="K70" s="12">
        <f>ROUND(J70/100*(100-Содержание!$N$10),2)</f>
        <v>30450</v>
      </c>
    </row>
    <row r="71" spans="2:12" ht="11.25" customHeight="1" x14ac:dyDescent="0.15">
      <c r="B71" s="41" t="s">
        <v>339</v>
      </c>
      <c r="C71" s="41"/>
      <c r="D71" s="41"/>
      <c r="E71" s="41"/>
      <c r="F71" s="41"/>
      <c r="G71" s="41"/>
      <c r="H71" s="51">
        <v>125</v>
      </c>
      <c r="I71" s="51"/>
      <c r="J71" s="12">
        <v>20300</v>
      </c>
      <c r="K71" s="12">
        <f>ROUND(J71/100*(100-Содержание!$N$10),2)</f>
        <v>20300</v>
      </c>
      <c r="L71" s="9"/>
    </row>
    <row r="72" spans="2:12" x14ac:dyDescent="0.15">
      <c r="B72" s="41"/>
      <c r="C72" s="41"/>
      <c r="D72" s="41"/>
      <c r="E72" s="41"/>
      <c r="F72" s="41"/>
      <c r="G72" s="41"/>
      <c r="H72" s="51">
        <v>190</v>
      </c>
      <c r="I72" s="51"/>
      <c r="J72" s="12">
        <v>34500</v>
      </c>
      <c r="K72" s="12">
        <f>ROUND(J72/100*(100-Содержание!$N$10),2)</f>
        <v>34500</v>
      </c>
    </row>
    <row r="73" spans="2:12" x14ac:dyDescent="0.15">
      <c r="B73" s="41"/>
      <c r="C73" s="41"/>
      <c r="D73" s="41"/>
      <c r="E73" s="41"/>
      <c r="F73" s="41"/>
      <c r="G73" s="41"/>
      <c r="H73" s="51">
        <v>250</v>
      </c>
      <c r="I73" s="51"/>
      <c r="J73" s="12">
        <v>40600</v>
      </c>
      <c r="K73" s="12">
        <f>ROUND(J73/100*(100-Содержание!$N$10),2)</f>
        <v>40600</v>
      </c>
    </row>
    <row r="74" spans="2:12" x14ac:dyDescent="0.15">
      <c r="B74" s="41"/>
      <c r="C74" s="41"/>
      <c r="D74" s="41"/>
      <c r="E74" s="41"/>
      <c r="F74" s="41"/>
      <c r="G74" s="41"/>
      <c r="H74" s="51">
        <v>375</v>
      </c>
      <c r="I74" s="51"/>
      <c r="J74" s="12">
        <v>60900</v>
      </c>
      <c r="K74" s="12">
        <f>ROUND(J74/100*(100-Содержание!$N$10),2)</f>
        <v>60900</v>
      </c>
    </row>
    <row r="75" spans="2:12" ht="11.25" customHeight="1" x14ac:dyDescent="0.15">
      <c r="B75" s="41" t="s">
        <v>340</v>
      </c>
      <c r="C75" s="41"/>
      <c r="D75" s="41"/>
      <c r="E75" s="41"/>
      <c r="F75" s="41"/>
      <c r="G75" s="41"/>
      <c r="H75" s="51">
        <v>125</v>
      </c>
      <c r="I75" s="51"/>
      <c r="J75" s="12">
        <v>30450</v>
      </c>
      <c r="K75" s="12">
        <f>ROUND(J75/100*(100-Содержание!$N$10),2)</f>
        <v>30450</v>
      </c>
      <c r="L75" s="9"/>
    </row>
    <row r="76" spans="2:12" x14ac:dyDescent="0.15">
      <c r="B76" s="41"/>
      <c r="C76" s="41"/>
      <c r="D76" s="41"/>
      <c r="E76" s="41"/>
      <c r="F76" s="41"/>
      <c r="G76" s="41"/>
      <c r="H76" s="51">
        <v>190</v>
      </c>
      <c r="I76" s="51"/>
      <c r="J76" s="12">
        <v>51750</v>
      </c>
      <c r="K76" s="12">
        <f>ROUND(J76/100*(100-Содержание!$N$10),2)</f>
        <v>51750</v>
      </c>
    </row>
    <row r="77" spans="2:12" x14ac:dyDescent="0.15">
      <c r="B77" s="41"/>
      <c r="C77" s="41"/>
      <c r="D77" s="41"/>
      <c r="E77" s="41"/>
      <c r="F77" s="41"/>
      <c r="G77" s="41"/>
      <c r="H77" s="51">
        <v>250</v>
      </c>
      <c r="I77" s="51"/>
      <c r="J77" s="12">
        <v>60900</v>
      </c>
      <c r="K77" s="12">
        <f>ROUND(J77/100*(100-Содержание!$N$10),2)</f>
        <v>60900</v>
      </c>
    </row>
    <row r="78" spans="2:12" x14ac:dyDescent="0.15">
      <c r="B78" s="41"/>
      <c r="C78" s="41"/>
      <c r="D78" s="41"/>
      <c r="E78" s="41"/>
      <c r="F78" s="41"/>
      <c r="G78" s="41"/>
      <c r="H78" s="51">
        <v>375</v>
      </c>
      <c r="I78" s="51"/>
      <c r="J78" s="12">
        <v>91350</v>
      </c>
      <c r="K78" s="12">
        <f>ROUND(J78/100*(100-Содержание!$N$10),2)</f>
        <v>91350</v>
      </c>
    </row>
    <row r="79" spans="2:12" ht="11.25" customHeight="1" x14ac:dyDescent="0.15">
      <c r="B79" s="41" t="s">
        <v>627</v>
      </c>
      <c r="C79" s="41"/>
      <c r="D79" s="41"/>
      <c r="E79" s="41"/>
      <c r="F79" s="41"/>
      <c r="G79" s="41"/>
      <c r="H79" s="51">
        <v>125</v>
      </c>
      <c r="I79" s="51"/>
      <c r="J79" s="12">
        <v>40600</v>
      </c>
      <c r="K79" s="12">
        <f>ROUND(J79/100*(100-Содержание!$N$10),2)</f>
        <v>40600</v>
      </c>
      <c r="L79" s="9"/>
    </row>
    <row r="80" spans="2:12" x14ac:dyDescent="0.15">
      <c r="B80" s="41"/>
      <c r="C80" s="41"/>
      <c r="D80" s="41"/>
      <c r="E80" s="41"/>
      <c r="F80" s="41"/>
      <c r="G80" s="41"/>
      <c r="H80" s="51">
        <v>190</v>
      </c>
      <c r="I80" s="51"/>
      <c r="J80" s="12">
        <v>69000</v>
      </c>
      <c r="K80" s="12">
        <f>ROUND(J80/100*(100-Содержание!$N$10),2)</f>
        <v>69000</v>
      </c>
    </row>
    <row r="81" spans="2:12" ht="12.75" x14ac:dyDescent="0.15">
      <c r="B81" s="52" t="s">
        <v>173</v>
      </c>
      <c r="C81" s="52"/>
      <c r="D81" s="52"/>
      <c r="E81" s="52"/>
      <c r="F81" s="52"/>
      <c r="G81" s="52"/>
      <c r="H81" s="52"/>
      <c r="I81" s="52"/>
      <c r="J81" s="52"/>
      <c r="K81" s="52"/>
    </row>
    <row r="82" spans="2:12" ht="11.25" customHeight="1" x14ac:dyDescent="0.15">
      <c r="B82" s="41" t="s">
        <v>627</v>
      </c>
      <c r="C82" s="41"/>
      <c r="D82" s="41"/>
      <c r="E82" s="41"/>
      <c r="F82" s="41"/>
      <c r="G82" s="41"/>
      <c r="H82" s="51">
        <v>250</v>
      </c>
      <c r="I82" s="51"/>
      <c r="J82" s="12">
        <v>81200</v>
      </c>
      <c r="K82" s="12">
        <f>ROUND(J82/100*(100-Содержание!$N$10),2)</f>
        <v>81200</v>
      </c>
    </row>
    <row r="83" spans="2:12" x14ac:dyDescent="0.15">
      <c r="B83" s="41"/>
      <c r="C83" s="41"/>
      <c r="D83" s="41"/>
      <c r="E83" s="41"/>
      <c r="F83" s="41"/>
      <c r="G83" s="41"/>
      <c r="H83" s="51">
        <v>375</v>
      </c>
      <c r="I83" s="51"/>
      <c r="J83" s="12">
        <v>121800</v>
      </c>
      <c r="K83" s="12">
        <f>ROUND(J83/100*(100-Содержание!$N$10),2)</f>
        <v>121800</v>
      </c>
    </row>
    <row r="84" spans="2:12" ht="11.25" customHeight="1" x14ac:dyDescent="0.15">
      <c r="B84" s="41" t="s">
        <v>628</v>
      </c>
      <c r="C84" s="41"/>
      <c r="D84" s="41"/>
      <c r="E84" s="41"/>
      <c r="F84" s="41"/>
      <c r="G84" s="41"/>
      <c r="H84" s="51">
        <v>125</v>
      </c>
      <c r="I84" s="51"/>
      <c r="J84" s="12">
        <v>50750</v>
      </c>
      <c r="K84" s="12">
        <f>ROUND(J84/100*(100-Содержание!$N$10),2)</f>
        <v>50750</v>
      </c>
      <c r="L84" s="9"/>
    </row>
    <row r="85" spans="2:12" x14ac:dyDescent="0.15">
      <c r="B85" s="41"/>
      <c r="C85" s="41"/>
      <c r="D85" s="41"/>
      <c r="E85" s="41"/>
      <c r="F85" s="41"/>
      <c r="G85" s="41"/>
      <c r="H85" s="51">
        <v>190</v>
      </c>
      <c r="I85" s="51"/>
      <c r="J85" s="12">
        <v>86250</v>
      </c>
      <c r="K85" s="12">
        <f>ROUND(J85/100*(100-Содержание!$N$10),2)</f>
        <v>86250</v>
      </c>
    </row>
    <row r="86" spans="2:12" x14ac:dyDescent="0.15">
      <c r="B86" s="41"/>
      <c r="C86" s="41"/>
      <c r="D86" s="41"/>
      <c r="E86" s="41"/>
      <c r="F86" s="41"/>
      <c r="G86" s="41"/>
      <c r="H86" s="51">
        <v>250</v>
      </c>
      <c r="I86" s="51"/>
      <c r="J86" s="12">
        <v>101500</v>
      </c>
      <c r="K86" s="12">
        <f>ROUND(J86/100*(100-Содержание!$N$10),2)</f>
        <v>101500</v>
      </c>
    </row>
    <row r="87" spans="2:12" x14ac:dyDescent="0.15">
      <c r="B87" s="41"/>
      <c r="C87" s="41"/>
      <c r="D87" s="41"/>
      <c r="E87" s="41"/>
      <c r="F87" s="41"/>
      <c r="G87" s="41"/>
      <c r="H87" s="51">
        <v>375</v>
      </c>
      <c r="I87" s="51"/>
      <c r="J87" s="12">
        <v>152250</v>
      </c>
      <c r="K87" s="12">
        <f>ROUND(J87/100*(100-Содержание!$N$10),2)</f>
        <v>152250</v>
      </c>
    </row>
    <row r="88" spans="2:12" ht="11.25" customHeight="1" x14ac:dyDescent="0.15">
      <c r="B88" s="41" t="s">
        <v>629</v>
      </c>
      <c r="C88" s="41"/>
      <c r="D88" s="41"/>
      <c r="E88" s="41"/>
      <c r="F88" s="41"/>
      <c r="G88" s="41"/>
      <c r="H88" s="51">
        <v>125</v>
      </c>
      <c r="I88" s="51"/>
      <c r="J88" s="12">
        <v>60900</v>
      </c>
      <c r="K88" s="12">
        <f>ROUND(J88/100*(100-Содержание!$N$10),2)</f>
        <v>60900</v>
      </c>
      <c r="L88" s="9"/>
    </row>
    <row r="89" spans="2:12" x14ac:dyDescent="0.15">
      <c r="B89" s="41"/>
      <c r="C89" s="41"/>
      <c r="D89" s="41"/>
      <c r="E89" s="41"/>
      <c r="F89" s="41"/>
      <c r="G89" s="41"/>
      <c r="H89" s="51">
        <v>190</v>
      </c>
      <c r="I89" s="51"/>
      <c r="J89" s="12">
        <v>103500</v>
      </c>
      <c r="K89" s="12">
        <f>ROUND(J89/100*(100-Содержание!$N$10),2)</f>
        <v>103500</v>
      </c>
    </row>
    <row r="90" spans="2:12" x14ac:dyDescent="0.15">
      <c r="B90" s="41"/>
      <c r="C90" s="41"/>
      <c r="D90" s="41"/>
      <c r="E90" s="41"/>
      <c r="F90" s="41"/>
      <c r="G90" s="41"/>
      <c r="H90" s="51">
        <v>250</v>
      </c>
      <c r="I90" s="51"/>
      <c r="J90" s="12">
        <v>121800</v>
      </c>
      <c r="K90" s="12">
        <f>ROUND(J90/100*(100-Содержание!$N$10),2)</f>
        <v>121800</v>
      </c>
    </row>
    <row r="91" spans="2:12" x14ac:dyDescent="0.15">
      <c r="B91" s="41"/>
      <c r="C91" s="41"/>
      <c r="D91" s="41"/>
      <c r="E91" s="41"/>
      <c r="F91" s="41"/>
      <c r="G91" s="41"/>
      <c r="H91" s="51">
        <v>375</v>
      </c>
      <c r="I91" s="51"/>
      <c r="J91" s="12">
        <v>182700</v>
      </c>
      <c r="K91" s="12">
        <f>ROUND(J91/100*(100-Содержание!$N$10),2)</f>
        <v>182700</v>
      </c>
    </row>
    <row r="92" spans="2:12" ht="11.25" customHeight="1" x14ac:dyDescent="0.15">
      <c r="B92" s="41" t="s">
        <v>341</v>
      </c>
      <c r="C92" s="41"/>
      <c r="D92" s="41"/>
      <c r="E92" s="41"/>
      <c r="F92" s="41"/>
      <c r="G92" s="41"/>
      <c r="H92" s="51">
        <v>125</v>
      </c>
      <c r="I92" s="51"/>
      <c r="J92" s="12">
        <v>4950</v>
      </c>
      <c r="K92" s="12">
        <f>ROUND(J92/100*(100-Содержание!$N$10),2)</f>
        <v>4950</v>
      </c>
      <c r="L92" s="9"/>
    </row>
    <row r="93" spans="2:12" x14ac:dyDescent="0.15">
      <c r="B93" s="41"/>
      <c r="C93" s="41"/>
      <c r="D93" s="41"/>
      <c r="E93" s="41"/>
      <c r="F93" s="41"/>
      <c r="G93" s="41"/>
      <c r="H93" s="51">
        <v>190</v>
      </c>
      <c r="I93" s="51"/>
      <c r="J93" s="12">
        <v>8400</v>
      </c>
      <c r="K93" s="12">
        <f>ROUND(J93/100*(100-Содержание!$N$10),2)</f>
        <v>8400</v>
      </c>
    </row>
    <row r="94" spans="2:12" x14ac:dyDescent="0.15">
      <c r="B94" s="41"/>
      <c r="C94" s="41"/>
      <c r="D94" s="41"/>
      <c r="E94" s="41"/>
      <c r="F94" s="41"/>
      <c r="G94" s="41"/>
      <c r="H94" s="51">
        <v>250</v>
      </c>
      <c r="I94" s="51"/>
      <c r="J94" s="12">
        <v>9900</v>
      </c>
      <c r="K94" s="12">
        <f>ROUND(J94/100*(100-Содержание!$N$10),2)</f>
        <v>9900</v>
      </c>
    </row>
    <row r="95" spans="2:12" x14ac:dyDescent="0.15">
      <c r="B95" s="41"/>
      <c r="C95" s="41"/>
      <c r="D95" s="41"/>
      <c r="E95" s="41"/>
      <c r="F95" s="41"/>
      <c r="G95" s="41"/>
      <c r="H95" s="51">
        <v>375</v>
      </c>
      <c r="I95" s="51"/>
      <c r="J95" s="12">
        <v>14850</v>
      </c>
      <c r="K95" s="12">
        <f>ROUND(J95/100*(100-Содержание!$N$10),2)</f>
        <v>14850</v>
      </c>
    </row>
    <row r="96" spans="2:12" ht="11.25" customHeight="1" x14ac:dyDescent="0.15">
      <c r="B96" s="41" t="s">
        <v>342</v>
      </c>
      <c r="C96" s="41"/>
      <c r="D96" s="41"/>
      <c r="E96" s="41"/>
      <c r="F96" s="41"/>
      <c r="G96" s="41"/>
      <c r="H96" s="51">
        <v>125</v>
      </c>
      <c r="I96" s="51"/>
      <c r="J96" s="12">
        <v>9900</v>
      </c>
      <c r="K96" s="12">
        <f>ROUND(J96/100*(100-Содержание!$N$10),2)</f>
        <v>9900</v>
      </c>
      <c r="L96" s="9"/>
    </row>
    <row r="97" spans="2:12" x14ac:dyDescent="0.15">
      <c r="B97" s="41"/>
      <c r="C97" s="41"/>
      <c r="D97" s="41"/>
      <c r="E97" s="41"/>
      <c r="F97" s="41"/>
      <c r="G97" s="41"/>
      <c r="H97" s="51">
        <v>190</v>
      </c>
      <c r="I97" s="51"/>
      <c r="J97" s="12">
        <v>16800</v>
      </c>
      <c r="K97" s="12">
        <f>ROUND(J97/100*(100-Содержание!$N$10),2)</f>
        <v>16800</v>
      </c>
    </row>
    <row r="98" spans="2:12" x14ac:dyDescent="0.15">
      <c r="B98" s="41"/>
      <c r="C98" s="41"/>
      <c r="D98" s="41"/>
      <c r="E98" s="41"/>
      <c r="F98" s="41"/>
      <c r="G98" s="41"/>
      <c r="H98" s="51">
        <v>250</v>
      </c>
      <c r="I98" s="51"/>
      <c r="J98" s="12">
        <v>19800</v>
      </c>
      <c r="K98" s="12">
        <f>ROUND(J98/100*(100-Содержание!$N$10),2)</f>
        <v>19800</v>
      </c>
    </row>
    <row r="99" spans="2:12" x14ac:dyDescent="0.15">
      <c r="B99" s="41"/>
      <c r="C99" s="41"/>
      <c r="D99" s="41"/>
      <c r="E99" s="41"/>
      <c r="F99" s="41"/>
      <c r="G99" s="41"/>
      <c r="H99" s="51">
        <v>375</v>
      </c>
      <c r="I99" s="51"/>
      <c r="J99" s="12">
        <v>29700</v>
      </c>
      <c r="K99" s="12">
        <f>ROUND(J99/100*(100-Содержание!$N$10),2)</f>
        <v>29700</v>
      </c>
    </row>
    <row r="100" spans="2:12" ht="11.25" customHeight="1" x14ac:dyDescent="0.15">
      <c r="B100" s="41" t="s">
        <v>175</v>
      </c>
      <c r="C100" s="41"/>
      <c r="D100" s="41"/>
      <c r="E100" s="41"/>
      <c r="F100" s="41"/>
      <c r="G100" s="41"/>
      <c r="H100" s="51">
        <v>125</v>
      </c>
      <c r="I100" s="51"/>
      <c r="J100" s="12">
        <v>14850</v>
      </c>
      <c r="K100" s="12">
        <f>ROUND(J100/100*(100-Содержание!$N$10),2)</f>
        <v>14850</v>
      </c>
      <c r="L100" s="9"/>
    </row>
    <row r="101" spans="2:12" x14ac:dyDescent="0.15">
      <c r="B101" s="41"/>
      <c r="C101" s="41"/>
      <c r="D101" s="41"/>
      <c r="E101" s="41"/>
      <c r="F101" s="41"/>
      <c r="G101" s="41"/>
      <c r="H101" s="51">
        <v>190</v>
      </c>
      <c r="I101" s="51"/>
      <c r="J101" s="12">
        <v>25200</v>
      </c>
      <c r="K101" s="12">
        <f>ROUND(J101/100*(100-Содержание!$N$10),2)</f>
        <v>25200</v>
      </c>
    </row>
    <row r="102" spans="2:12" x14ac:dyDescent="0.15">
      <c r="B102" s="41"/>
      <c r="C102" s="41"/>
      <c r="D102" s="41"/>
      <c r="E102" s="41"/>
      <c r="F102" s="41"/>
      <c r="G102" s="41"/>
      <c r="H102" s="51">
        <v>250</v>
      </c>
      <c r="I102" s="51"/>
      <c r="J102" s="12">
        <v>29700</v>
      </c>
      <c r="K102" s="12">
        <f>ROUND(J102/100*(100-Содержание!$N$10),2)</f>
        <v>29700</v>
      </c>
    </row>
    <row r="103" spans="2:12" x14ac:dyDescent="0.15">
      <c r="B103" s="41"/>
      <c r="C103" s="41"/>
      <c r="D103" s="41"/>
      <c r="E103" s="41"/>
      <c r="F103" s="41"/>
      <c r="G103" s="41"/>
      <c r="H103" s="51">
        <v>375</v>
      </c>
      <c r="I103" s="51"/>
      <c r="J103" s="12">
        <v>44550</v>
      </c>
      <c r="K103" s="12">
        <f>ROUND(J103/100*(100-Содержание!$N$10),2)</f>
        <v>44550</v>
      </c>
    </row>
    <row r="104" spans="2:12" ht="11.25" customHeight="1" x14ac:dyDescent="0.15">
      <c r="B104" s="41" t="s">
        <v>630</v>
      </c>
      <c r="C104" s="41"/>
      <c r="D104" s="41"/>
      <c r="E104" s="41"/>
      <c r="F104" s="41"/>
      <c r="G104" s="41"/>
      <c r="H104" s="51">
        <v>125</v>
      </c>
      <c r="I104" s="51"/>
      <c r="J104" s="12">
        <v>19800</v>
      </c>
      <c r="K104" s="12">
        <f>ROUND(J104/100*(100-Содержание!$N$10),2)</f>
        <v>19800</v>
      </c>
      <c r="L104" s="9"/>
    </row>
    <row r="105" spans="2:12" x14ac:dyDescent="0.15">
      <c r="B105" s="41"/>
      <c r="C105" s="41"/>
      <c r="D105" s="41"/>
      <c r="E105" s="41"/>
      <c r="F105" s="41"/>
      <c r="G105" s="41"/>
      <c r="H105" s="51">
        <v>190</v>
      </c>
      <c r="I105" s="51"/>
      <c r="J105" s="12">
        <v>33600</v>
      </c>
      <c r="K105" s="12">
        <f>ROUND(J105/100*(100-Содержание!$N$10),2)</f>
        <v>33600</v>
      </c>
    </row>
    <row r="106" spans="2:12" x14ac:dyDescent="0.15">
      <c r="B106" s="41"/>
      <c r="C106" s="41"/>
      <c r="D106" s="41"/>
      <c r="E106" s="41"/>
      <c r="F106" s="41"/>
      <c r="G106" s="41"/>
      <c r="H106" s="51">
        <v>250</v>
      </c>
      <c r="I106" s="51"/>
      <c r="J106" s="12">
        <v>39600</v>
      </c>
      <c r="K106" s="12">
        <f>ROUND(J106/100*(100-Содержание!$N$10),2)</f>
        <v>39600</v>
      </c>
    </row>
    <row r="107" spans="2:12" x14ac:dyDescent="0.15">
      <c r="B107" s="41"/>
      <c r="C107" s="41"/>
      <c r="D107" s="41"/>
      <c r="E107" s="41"/>
      <c r="F107" s="41"/>
      <c r="G107" s="41"/>
      <c r="H107" s="51">
        <v>375</v>
      </c>
      <c r="I107" s="51"/>
      <c r="J107" s="12">
        <v>59400</v>
      </c>
      <c r="K107" s="12">
        <f>ROUND(J107/100*(100-Содержание!$N$10),2)</f>
        <v>59400</v>
      </c>
    </row>
    <row r="108" spans="2:12" ht="11.25" customHeight="1" x14ac:dyDescent="0.15">
      <c r="B108" s="41" t="s">
        <v>631</v>
      </c>
      <c r="C108" s="41"/>
      <c r="D108" s="41"/>
      <c r="E108" s="41"/>
      <c r="F108" s="41"/>
      <c r="G108" s="41"/>
      <c r="H108" s="51">
        <v>125</v>
      </c>
      <c r="I108" s="51"/>
      <c r="J108" s="12">
        <v>24750</v>
      </c>
      <c r="K108" s="12">
        <f>ROUND(J108/100*(100-Содержание!$N$10),2)</f>
        <v>24750</v>
      </c>
      <c r="L108" s="9"/>
    </row>
    <row r="109" spans="2:12" x14ac:dyDescent="0.15">
      <c r="B109" s="41"/>
      <c r="C109" s="41"/>
      <c r="D109" s="41"/>
      <c r="E109" s="41"/>
      <c r="F109" s="41"/>
      <c r="G109" s="41"/>
      <c r="H109" s="51">
        <v>190</v>
      </c>
      <c r="I109" s="51"/>
      <c r="J109" s="12">
        <v>42000</v>
      </c>
      <c r="K109" s="12">
        <f>ROUND(J109/100*(100-Содержание!$N$10),2)</f>
        <v>42000</v>
      </c>
    </row>
    <row r="110" spans="2:12" x14ac:dyDescent="0.15">
      <c r="B110" s="41"/>
      <c r="C110" s="41"/>
      <c r="D110" s="41"/>
      <c r="E110" s="41"/>
      <c r="F110" s="41"/>
      <c r="G110" s="41"/>
      <c r="H110" s="51">
        <v>250</v>
      </c>
      <c r="I110" s="51"/>
      <c r="J110" s="12">
        <v>49500</v>
      </c>
      <c r="K110" s="12">
        <f>ROUND(J110/100*(100-Содержание!$N$10),2)</f>
        <v>49500</v>
      </c>
    </row>
    <row r="111" spans="2:12" x14ac:dyDescent="0.15">
      <c r="B111" s="41"/>
      <c r="C111" s="41"/>
      <c r="D111" s="41"/>
      <c r="E111" s="41"/>
      <c r="F111" s="41"/>
      <c r="G111" s="41"/>
      <c r="H111" s="51">
        <v>375</v>
      </c>
      <c r="I111" s="51"/>
      <c r="J111" s="12">
        <v>74250</v>
      </c>
      <c r="K111" s="12">
        <f>ROUND(J111/100*(100-Содержание!$N$10),2)</f>
        <v>74250</v>
      </c>
    </row>
    <row r="112" spans="2:12" ht="11.25" customHeight="1" x14ac:dyDescent="0.15">
      <c r="B112" s="41" t="s">
        <v>632</v>
      </c>
      <c r="C112" s="41"/>
      <c r="D112" s="41"/>
      <c r="E112" s="41"/>
      <c r="F112" s="41"/>
      <c r="G112" s="41"/>
      <c r="H112" s="51">
        <v>125</v>
      </c>
      <c r="I112" s="51"/>
      <c r="J112" s="12">
        <v>29700</v>
      </c>
      <c r="K112" s="12">
        <f>ROUND(J112/100*(100-Содержание!$N$10),2)</f>
        <v>29700</v>
      </c>
      <c r="L112" s="9"/>
    </row>
    <row r="113" spans="2:12" x14ac:dyDescent="0.15">
      <c r="B113" s="41"/>
      <c r="C113" s="41"/>
      <c r="D113" s="41"/>
      <c r="E113" s="41"/>
      <c r="F113" s="41"/>
      <c r="G113" s="41"/>
      <c r="H113" s="51">
        <v>190</v>
      </c>
      <c r="I113" s="51"/>
      <c r="J113" s="12">
        <v>50400</v>
      </c>
      <c r="K113" s="12">
        <f>ROUND(J113/100*(100-Содержание!$N$10),2)</f>
        <v>50400</v>
      </c>
    </row>
    <row r="114" spans="2:12" x14ac:dyDescent="0.15">
      <c r="B114" s="41"/>
      <c r="C114" s="41"/>
      <c r="D114" s="41"/>
      <c r="E114" s="41"/>
      <c r="F114" s="41"/>
      <c r="G114" s="41"/>
      <c r="H114" s="51">
        <v>250</v>
      </c>
      <c r="I114" s="51"/>
      <c r="J114" s="12">
        <v>59400</v>
      </c>
      <c r="K114" s="12">
        <f>ROUND(J114/100*(100-Содержание!$N$10),2)</f>
        <v>59400</v>
      </c>
    </row>
    <row r="115" spans="2:12" x14ac:dyDescent="0.15">
      <c r="B115" s="41"/>
      <c r="C115" s="41"/>
      <c r="D115" s="41"/>
      <c r="E115" s="41"/>
      <c r="F115" s="41"/>
      <c r="G115" s="41"/>
      <c r="H115" s="51">
        <v>375</v>
      </c>
      <c r="I115" s="51"/>
      <c r="J115" s="12">
        <v>89100</v>
      </c>
      <c r="K115" s="12">
        <f>ROUND(J115/100*(100-Содержание!$N$10),2)</f>
        <v>89100</v>
      </c>
    </row>
    <row r="116" spans="2:12" ht="11.25" customHeight="1" x14ac:dyDescent="0.15">
      <c r="B116" s="41" t="s">
        <v>343</v>
      </c>
      <c r="C116" s="41"/>
      <c r="D116" s="41"/>
      <c r="E116" s="41"/>
      <c r="F116" s="41"/>
      <c r="G116" s="41"/>
      <c r="H116" s="51">
        <v>125</v>
      </c>
      <c r="I116" s="51"/>
      <c r="J116" s="12">
        <v>4950</v>
      </c>
      <c r="K116" s="12">
        <f>ROUND(J116/100*(100-Содержание!$N$10),2)</f>
        <v>4950</v>
      </c>
      <c r="L116" s="9"/>
    </row>
    <row r="117" spans="2:12" x14ac:dyDescent="0.15">
      <c r="B117" s="41"/>
      <c r="C117" s="41"/>
      <c r="D117" s="41"/>
      <c r="E117" s="41"/>
      <c r="F117" s="41"/>
      <c r="G117" s="41"/>
      <c r="H117" s="51">
        <v>190</v>
      </c>
      <c r="I117" s="51"/>
      <c r="J117" s="12">
        <v>8400</v>
      </c>
      <c r="K117" s="12">
        <f>ROUND(J117/100*(100-Содержание!$N$10),2)</f>
        <v>8400</v>
      </c>
    </row>
    <row r="118" spans="2:12" x14ac:dyDescent="0.15">
      <c r="B118" s="41"/>
      <c r="C118" s="41"/>
      <c r="D118" s="41"/>
      <c r="E118" s="41"/>
      <c r="F118" s="41"/>
      <c r="G118" s="41"/>
      <c r="H118" s="51">
        <v>250</v>
      </c>
      <c r="I118" s="51"/>
      <c r="J118" s="12">
        <v>9900</v>
      </c>
      <c r="K118" s="12">
        <f>ROUND(J118/100*(100-Содержание!$N$10),2)</f>
        <v>9900</v>
      </c>
    </row>
    <row r="119" spans="2:12" x14ac:dyDescent="0.15">
      <c r="B119" s="41"/>
      <c r="C119" s="41"/>
      <c r="D119" s="41"/>
      <c r="E119" s="41"/>
      <c r="F119" s="41"/>
      <c r="G119" s="41"/>
      <c r="H119" s="51">
        <v>375</v>
      </c>
      <c r="I119" s="51"/>
      <c r="J119" s="12">
        <v>14850</v>
      </c>
      <c r="K119" s="12">
        <f>ROUND(J119/100*(100-Содержание!$N$10),2)</f>
        <v>14850</v>
      </c>
    </row>
    <row r="120" spans="2:12" ht="11.25" customHeight="1" x14ac:dyDescent="0.15">
      <c r="B120" s="41" t="s">
        <v>344</v>
      </c>
      <c r="C120" s="41"/>
      <c r="D120" s="41"/>
      <c r="E120" s="41"/>
      <c r="F120" s="41"/>
      <c r="G120" s="41"/>
      <c r="H120" s="51">
        <v>125</v>
      </c>
      <c r="I120" s="51"/>
      <c r="J120" s="12">
        <v>9900</v>
      </c>
      <c r="K120" s="12">
        <f>ROUND(J120/100*(100-Содержание!$N$10),2)</f>
        <v>9900</v>
      </c>
      <c r="L120" s="9"/>
    </row>
    <row r="121" spans="2:12" x14ac:dyDescent="0.15">
      <c r="B121" s="41"/>
      <c r="C121" s="41"/>
      <c r="D121" s="41"/>
      <c r="E121" s="41"/>
      <c r="F121" s="41"/>
      <c r="G121" s="41"/>
      <c r="H121" s="51">
        <v>190</v>
      </c>
      <c r="I121" s="51"/>
      <c r="J121" s="12">
        <v>16800</v>
      </c>
      <c r="K121" s="12">
        <f>ROUND(J121/100*(100-Содержание!$N$10),2)</f>
        <v>16800</v>
      </c>
    </row>
    <row r="122" spans="2:12" x14ac:dyDescent="0.15">
      <c r="B122" s="41"/>
      <c r="C122" s="41"/>
      <c r="D122" s="41"/>
      <c r="E122" s="41"/>
      <c r="F122" s="41"/>
      <c r="G122" s="41"/>
      <c r="H122" s="51">
        <v>250</v>
      </c>
      <c r="I122" s="51"/>
      <c r="J122" s="12">
        <v>19800</v>
      </c>
      <c r="K122" s="12">
        <f>ROUND(J122/100*(100-Содержание!$N$10),2)</f>
        <v>19800</v>
      </c>
    </row>
    <row r="123" spans="2:12" x14ac:dyDescent="0.15">
      <c r="B123" s="41"/>
      <c r="C123" s="41"/>
      <c r="D123" s="41"/>
      <c r="E123" s="41"/>
      <c r="F123" s="41"/>
      <c r="G123" s="41"/>
      <c r="H123" s="51">
        <v>375</v>
      </c>
      <c r="I123" s="51"/>
      <c r="J123" s="12">
        <v>29700</v>
      </c>
      <c r="K123" s="12">
        <f>ROUND(J123/100*(100-Содержание!$N$10),2)</f>
        <v>29700</v>
      </c>
    </row>
    <row r="124" spans="2:12" ht="11.25" customHeight="1" x14ac:dyDescent="0.15">
      <c r="B124" s="41" t="s">
        <v>345</v>
      </c>
      <c r="C124" s="41"/>
      <c r="D124" s="41"/>
      <c r="E124" s="41"/>
      <c r="F124" s="41"/>
      <c r="G124" s="41"/>
      <c r="H124" s="51">
        <v>125</v>
      </c>
      <c r="I124" s="51"/>
      <c r="J124" s="12">
        <v>14850</v>
      </c>
      <c r="K124" s="12">
        <f>ROUND(J124/100*(100-Содержание!$N$10),2)</f>
        <v>14850</v>
      </c>
      <c r="L124" s="9"/>
    </row>
    <row r="125" spans="2:12" x14ac:dyDescent="0.15">
      <c r="B125" s="41"/>
      <c r="C125" s="41"/>
      <c r="D125" s="41"/>
      <c r="E125" s="41"/>
      <c r="F125" s="41"/>
      <c r="G125" s="41"/>
      <c r="H125" s="51">
        <v>190</v>
      </c>
      <c r="I125" s="51"/>
      <c r="J125" s="12">
        <v>25200</v>
      </c>
      <c r="K125" s="12">
        <f>ROUND(J125/100*(100-Содержание!$N$10),2)</f>
        <v>25200</v>
      </c>
    </row>
    <row r="126" spans="2:12" x14ac:dyDescent="0.15">
      <c r="B126" s="41"/>
      <c r="C126" s="41"/>
      <c r="D126" s="41"/>
      <c r="E126" s="41"/>
      <c r="F126" s="41"/>
      <c r="G126" s="41"/>
      <c r="H126" s="51">
        <v>250</v>
      </c>
      <c r="I126" s="51"/>
      <c r="J126" s="12">
        <v>29700</v>
      </c>
      <c r="K126" s="12">
        <f>ROUND(J126/100*(100-Содержание!$N$10),2)</f>
        <v>29700</v>
      </c>
    </row>
    <row r="127" spans="2:12" x14ac:dyDescent="0.15">
      <c r="B127" s="41"/>
      <c r="C127" s="41"/>
      <c r="D127" s="41"/>
      <c r="E127" s="41"/>
      <c r="F127" s="41"/>
      <c r="G127" s="41"/>
      <c r="H127" s="51">
        <v>375</v>
      </c>
      <c r="I127" s="51"/>
      <c r="J127" s="12">
        <v>44550</v>
      </c>
      <c r="K127" s="12">
        <f>ROUND(J127/100*(100-Содержание!$N$10),2)</f>
        <v>44550</v>
      </c>
    </row>
    <row r="128" spans="2:12" ht="11.25" customHeight="1" x14ac:dyDescent="0.15">
      <c r="B128" s="41" t="s">
        <v>633</v>
      </c>
      <c r="C128" s="41"/>
      <c r="D128" s="41"/>
      <c r="E128" s="41"/>
      <c r="F128" s="41"/>
      <c r="G128" s="41"/>
      <c r="H128" s="51">
        <v>125</v>
      </c>
      <c r="I128" s="51"/>
      <c r="J128" s="12">
        <v>19800</v>
      </c>
      <c r="K128" s="12">
        <f>ROUND(J128/100*(100-Содержание!$N$10),2)</f>
        <v>19800</v>
      </c>
      <c r="L128" s="9"/>
    </row>
    <row r="129" spans="2:12" x14ac:dyDescent="0.15">
      <c r="B129" s="41"/>
      <c r="C129" s="41"/>
      <c r="D129" s="41"/>
      <c r="E129" s="41"/>
      <c r="F129" s="41"/>
      <c r="G129" s="41"/>
      <c r="H129" s="51">
        <v>190</v>
      </c>
      <c r="I129" s="51"/>
      <c r="J129" s="12">
        <v>33600</v>
      </c>
      <c r="K129" s="12">
        <f>ROUND(J129/100*(100-Содержание!$N$10),2)</f>
        <v>33600</v>
      </c>
    </row>
    <row r="130" spans="2:12" x14ac:dyDescent="0.15">
      <c r="B130" s="41"/>
      <c r="C130" s="41"/>
      <c r="D130" s="41"/>
      <c r="E130" s="41"/>
      <c r="F130" s="41"/>
      <c r="G130" s="41"/>
      <c r="H130" s="51">
        <v>250</v>
      </c>
      <c r="I130" s="51"/>
      <c r="J130" s="12">
        <v>39600</v>
      </c>
      <c r="K130" s="12">
        <f>ROUND(J130/100*(100-Содержание!$N$10),2)</f>
        <v>39600</v>
      </c>
    </row>
    <row r="131" spans="2:12" x14ac:dyDescent="0.15">
      <c r="B131" s="41"/>
      <c r="C131" s="41"/>
      <c r="D131" s="41"/>
      <c r="E131" s="41"/>
      <c r="F131" s="41"/>
      <c r="G131" s="41"/>
      <c r="H131" s="51">
        <v>375</v>
      </c>
      <c r="I131" s="51"/>
      <c r="J131" s="12">
        <v>59400</v>
      </c>
      <c r="K131" s="12">
        <f>ROUND(J131/100*(100-Содержание!$N$10),2)</f>
        <v>59400</v>
      </c>
    </row>
    <row r="132" spans="2:12" ht="11.25" customHeight="1" x14ac:dyDescent="0.15">
      <c r="B132" s="41" t="s">
        <v>634</v>
      </c>
      <c r="C132" s="41"/>
      <c r="D132" s="41"/>
      <c r="E132" s="41"/>
      <c r="F132" s="41"/>
      <c r="G132" s="41"/>
      <c r="H132" s="51">
        <v>125</v>
      </c>
      <c r="I132" s="51"/>
      <c r="J132" s="12">
        <v>24750</v>
      </c>
      <c r="K132" s="12">
        <f>ROUND(J132/100*(100-Содержание!$N$10),2)</f>
        <v>24750</v>
      </c>
      <c r="L132" s="9"/>
    </row>
    <row r="133" spans="2:12" x14ac:dyDescent="0.15">
      <c r="B133" s="41"/>
      <c r="C133" s="41"/>
      <c r="D133" s="41"/>
      <c r="E133" s="41"/>
      <c r="F133" s="41"/>
      <c r="G133" s="41"/>
      <c r="H133" s="51">
        <v>190</v>
      </c>
      <c r="I133" s="51"/>
      <c r="J133" s="12">
        <v>42000</v>
      </c>
      <c r="K133" s="12">
        <f>ROUND(J133/100*(100-Содержание!$N$10),2)</f>
        <v>42000</v>
      </c>
    </row>
    <row r="134" spans="2:12" x14ac:dyDescent="0.15">
      <c r="B134" s="41"/>
      <c r="C134" s="41"/>
      <c r="D134" s="41"/>
      <c r="E134" s="41"/>
      <c r="F134" s="41"/>
      <c r="G134" s="41"/>
      <c r="H134" s="51">
        <v>250</v>
      </c>
      <c r="I134" s="51"/>
      <c r="J134" s="12">
        <v>49500</v>
      </c>
      <c r="K134" s="12">
        <f>ROUND(J134/100*(100-Содержание!$N$10),2)</f>
        <v>49500</v>
      </c>
    </row>
    <row r="135" spans="2:12" x14ac:dyDescent="0.15">
      <c r="B135" s="41"/>
      <c r="C135" s="41"/>
      <c r="D135" s="41"/>
      <c r="E135" s="41"/>
      <c r="F135" s="41"/>
      <c r="G135" s="41"/>
      <c r="H135" s="51">
        <v>375</v>
      </c>
      <c r="I135" s="51"/>
      <c r="J135" s="12">
        <v>74250</v>
      </c>
      <c r="K135" s="12">
        <f>ROUND(J135/100*(100-Содержание!$N$10),2)</f>
        <v>74250</v>
      </c>
    </row>
    <row r="136" spans="2:12" ht="11.25" customHeight="1" x14ac:dyDescent="0.15">
      <c r="B136" s="41" t="s">
        <v>635</v>
      </c>
      <c r="C136" s="41"/>
      <c r="D136" s="41"/>
      <c r="E136" s="41"/>
      <c r="F136" s="41"/>
      <c r="G136" s="41"/>
      <c r="H136" s="51">
        <v>125</v>
      </c>
      <c r="I136" s="51"/>
      <c r="J136" s="12">
        <v>29700</v>
      </c>
      <c r="K136" s="12">
        <f>ROUND(J136/100*(100-Содержание!$N$10),2)</f>
        <v>29700</v>
      </c>
      <c r="L136" s="9"/>
    </row>
    <row r="137" spans="2:12" x14ac:dyDescent="0.15">
      <c r="B137" s="41"/>
      <c r="C137" s="41"/>
      <c r="D137" s="41"/>
      <c r="E137" s="41"/>
      <c r="F137" s="41"/>
      <c r="G137" s="41"/>
      <c r="H137" s="51">
        <v>190</v>
      </c>
      <c r="I137" s="51"/>
      <c r="J137" s="12">
        <v>50400</v>
      </c>
      <c r="K137" s="12">
        <f>ROUND(J137/100*(100-Содержание!$N$10),2)</f>
        <v>50400</v>
      </c>
    </row>
    <row r="138" spans="2:12" x14ac:dyDescent="0.15">
      <c r="B138" s="41"/>
      <c r="C138" s="41"/>
      <c r="D138" s="41"/>
      <c r="E138" s="41"/>
      <c r="F138" s="41"/>
      <c r="G138" s="41"/>
      <c r="H138" s="51">
        <v>250</v>
      </c>
      <c r="I138" s="51"/>
      <c r="J138" s="12">
        <v>59400</v>
      </c>
      <c r="K138" s="12">
        <f>ROUND(J138/100*(100-Содержание!$N$10),2)</f>
        <v>59400</v>
      </c>
    </row>
    <row r="139" spans="2:12" x14ac:dyDescent="0.15">
      <c r="B139" s="41"/>
      <c r="C139" s="41"/>
      <c r="D139" s="41"/>
      <c r="E139" s="41"/>
      <c r="F139" s="41"/>
      <c r="G139" s="41"/>
      <c r="H139" s="51">
        <v>375</v>
      </c>
      <c r="I139" s="51"/>
      <c r="J139" s="12">
        <v>89100</v>
      </c>
      <c r="K139" s="12">
        <f>ROUND(J139/100*(100-Содержание!$N$10),2)</f>
        <v>89100</v>
      </c>
    </row>
    <row r="140" spans="2:12" ht="12.75" x14ac:dyDescent="0.15">
      <c r="B140" s="52" t="s">
        <v>454</v>
      </c>
      <c r="C140" s="52"/>
      <c r="D140" s="52"/>
      <c r="E140" s="52"/>
      <c r="F140" s="52"/>
      <c r="G140" s="52"/>
      <c r="H140" s="52"/>
      <c r="I140" s="52"/>
      <c r="J140" s="52"/>
      <c r="K140" s="52"/>
    </row>
    <row r="141" spans="2:12" ht="11.25" customHeight="1" x14ac:dyDescent="0.15">
      <c r="B141" s="41" t="s">
        <v>636</v>
      </c>
      <c r="C141" s="41"/>
      <c r="D141" s="41"/>
      <c r="E141" s="41"/>
      <c r="F141" s="41"/>
      <c r="G141" s="41"/>
      <c r="H141" s="51">
        <v>125</v>
      </c>
      <c r="I141" s="51"/>
      <c r="J141" s="12">
        <v>-5100</v>
      </c>
      <c r="K141" s="12">
        <f>ROUND(J141/100*(100-Содержание!$N$10),2)</f>
        <v>-5100</v>
      </c>
      <c r="L141" s="9"/>
    </row>
    <row r="142" spans="2:12" x14ac:dyDescent="0.15">
      <c r="B142" s="41"/>
      <c r="C142" s="41"/>
      <c r="D142" s="41"/>
      <c r="E142" s="41"/>
      <c r="F142" s="41"/>
      <c r="G142" s="41"/>
      <c r="H142" s="51">
        <v>190</v>
      </c>
      <c r="I142" s="51"/>
      <c r="J142" s="12">
        <v>-8750</v>
      </c>
      <c r="K142" s="12">
        <f>ROUND(J142/100*(100-Содержание!$N$10),2)</f>
        <v>-8750</v>
      </c>
    </row>
    <row r="143" spans="2:12" x14ac:dyDescent="0.15">
      <c r="B143" s="41"/>
      <c r="C143" s="41"/>
      <c r="D143" s="41"/>
      <c r="E143" s="41"/>
      <c r="F143" s="41"/>
      <c r="G143" s="41"/>
      <c r="H143" s="51">
        <v>250</v>
      </c>
      <c r="I143" s="51"/>
      <c r="J143" s="12">
        <v>-10200</v>
      </c>
      <c r="K143" s="12">
        <f>ROUND(J143/100*(100-Содержание!$N$10),2)</f>
        <v>-10200</v>
      </c>
    </row>
    <row r="144" spans="2:12" x14ac:dyDescent="0.15">
      <c r="B144" s="41"/>
      <c r="C144" s="41"/>
      <c r="D144" s="41"/>
      <c r="E144" s="41"/>
      <c r="F144" s="41"/>
      <c r="G144" s="41"/>
      <c r="H144" s="51">
        <v>375</v>
      </c>
      <c r="I144" s="51"/>
      <c r="J144" s="12">
        <v>-15250</v>
      </c>
      <c r="K144" s="12">
        <f>ROUND(J144/100*(100-Содержание!$N$10),2)</f>
        <v>-15250</v>
      </c>
    </row>
    <row r="145" spans="2:12" ht="11.25" customHeight="1" x14ac:dyDescent="0.15">
      <c r="B145" s="41" t="s">
        <v>637</v>
      </c>
      <c r="C145" s="41"/>
      <c r="D145" s="41"/>
      <c r="E145" s="41"/>
      <c r="F145" s="41"/>
      <c r="G145" s="41"/>
      <c r="H145" s="51">
        <v>125</v>
      </c>
      <c r="I145" s="51"/>
      <c r="J145" s="12">
        <v>5100</v>
      </c>
      <c r="K145" s="12">
        <f>ROUND(J145/100*(100-Содержание!$N$10),2)</f>
        <v>5100</v>
      </c>
      <c r="L145" s="9"/>
    </row>
    <row r="146" spans="2:12" ht="11.25" customHeight="1" x14ac:dyDescent="0.15">
      <c r="B146" s="52" t="s">
        <v>454</v>
      </c>
      <c r="C146" s="52"/>
      <c r="D146" s="52"/>
      <c r="E146" s="52"/>
      <c r="F146" s="52"/>
      <c r="G146" s="52"/>
      <c r="H146" s="52"/>
      <c r="I146" s="52"/>
      <c r="J146" s="52"/>
      <c r="K146" s="52"/>
      <c r="L146" s="9"/>
    </row>
    <row r="147" spans="2:12" ht="11.25" customHeight="1" x14ac:dyDescent="0.15">
      <c r="B147" s="41" t="s">
        <v>637</v>
      </c>
      <c r="C147" s="41"/>
      <c r="D147" s="41"/>
      <c r="E147" s="41"/>
      <c r="F147" s="41"/>
      <c r="G147" s="41"/>
      <c r="H147" s="51">
        <v>190</v>
      </c>
      <c r="I147" s="51"/>
      <c r="J147" s="12">
        <v>8750</v>
      </c>
      <c r="K147" s="12">
        <f>ROUND(J147/100*(100-Содержание!$N$10),2)</f>
        <v>8750</v>
      </c>
    </row>
    <row r="148" spans="2:12" x14ac:dyDescent="0.15">
      <c r="B148" s="41"/>
      <c r="C148" s="41"/>
      <c r="D148" s="41"/>
      <c r="E148" s="41"/>
      <c r="F148" s="41"/>
      <c r="G148" s="41"/>
      <c r="H148" s="51">
        <v>250</v>
      </c>
      <c r="I148" s="51"/>
      <c r="J148" s="12">
        <v>10200</v>
      </c>
      <c r="K148" s="12">
        <f>ROUND(J148/100*(100-Содержание!$N$10),2)</f>
        <v>10200</v>
      </c>
    </row>
    <row r="149" spans="2:12" x14ac:dyDescent="0.15">
      <c r="B149" s="41"/>
      <c r="C149" s="41"/>
      <c r="D149" s="41"/>
      <c r="E149" s="41"/>
      <c r="F149" s="41"/>
      <c r="G149" s="41"/>
      <c r="H149" s="51">
        <v>375</v>
      </c>
      <c r="I149" s="51"/>
      <c r="J149" s="12">
        <v>15300</v>
      </c>
      <c r="K149" s="12">
        <f>ROUND(J149/100*(100-Содержание!$N$10),2)</f>
        <v>15300</v>
      </c>
    </row>
    <row r="150" spans="2:12" ht="12.75" x14ac:dyDescent="0.15">
      <c r="B150" s="52" t="s">
        <v>638</v>
      </c>
      <c r="C150" s="52"/>
      <c r="D150" s="52"/>
      <c r="E150" s="52"/>
      <c r="F150" s="52"/>
      <c r="G150" s="52"/>
      <c r="H150" s="52"/>
      <c r="I150" s="52"/>
      <c r="J150" s="52"/>
      <c r="K150" s="52"/>
    </row>
    <row r="151" spans="2:12" ht="11.25" customHeight="1" x14ac:dyDescent="0.15">
      <c r="B151" s="41" t="s">
        <v>639</v>
      </c>
      <c r="C151" s="41"/>
      <c r="D151" s="41"/>
      <c r="E151" s="41"/>
      <c r="F151" s="41"/>
      <c r="G151" s="41"/>
      <c r="H151" s="51">
        <v>125</v>
      </c>
      <c r="I151" s="51"/>
      <c r="J151" s="12">
        <v>4650</v>
      </c>
      <c r="K151" s="12">
        <f>ROUND(J151/100*(100-Содержание!$N$10),2)</f>
        <v>4650</v>
      </c>
      <c r="L151" s="9"/>
    </row>
    <row r="152" spans="2:12" x14ac:dyDescent="0.15">
      <c r="B152" s="41"/>
      <c r="C152" s="41"/>
      <c r="D152" s="41"/>
      <c r="E152" s="41"/>
      <c r="F152" s="41"/>
      <c r="G152" s="41"/>
      <c r="H152" s="51">
        <v>190</v>
      </c>
      <c r="I152" s="51"/>
      <c r="J152" s="12">
        <v>7600</v>
      </c>
      <c r="K152" s="12">
        <f>ROUND(J152/100*(100-Содержание!$N$10),2)</f>
        <v>7600</v>
      </c>
    </row>
    <row r="153" spans="2:12" x14ac:dyDescent="0.15">
      <c r="B153" s="41"/>
      <c r="C153" s="41"/>
      <c r="D153" s="41"/>
      <c r="E153" s="41"/>
      <c r="F153" s="41"/>
      <c r="G153" s="41"/>
      <c r="H153" s="51">
        <v>250</v>
      </c>
      <c r="I153" s="51"/>
      <c r="J153" s="12">
        <v>9300</v>
      </c>
      <c r="K153" s="12">
        <f>ROUND(J153/100*(100-Содержание!$N$10),2)</f>
        <v>9300</v>
      </c>
    </row>
    <row r="154" spans="2:12" x14ac:dyDescent="0.15">
      <c r="B154" s="41"/>
      <c r="C154" s="41"/>
      <c r="D154" s="41"/>
      <c r="E154" s="41"/>
      <c r="F154" s="41"/>
      <c r="G154" s="41"/>
      <c r="H154" s="51">
        <v>375</v>
      </c>
      <c r="I154" s="51"/>
      <c r="J154" s="12">
        <v>13950</v>
      </c>
      <c r="K154" s="12">
        <f>ROUND(J154/100*(100-Содержание!$N$10),2)</f>
        <v>13950</v>
      </c>
    </row>
    <row r="155" spans="2:12" ht="12.75" x14ac:dyDescent="0.15">
      <c r="B155" s="52" t="s">
        <v>176</v>
      </c>
      <c r="C155" s="52"/>
      <c r="D155" s="52"/>
      <c r="E155" s="52"/>
      <c r="F155" s="52"/>
      <c r="G155" s="52"/>
      <c r="H155" s="52"/>
      <c r="I155" s="52"/>
      <c r="J155" s="52"/>
      <c r="K155" s="52"/>
    </row>
    <row r="156" spans="2:12" ht="11.25" customHeight="1" x14ac:dyDescent="0.15">
      <c r="B156" s="41" t="s">
        <v>176</v>
      </c>
      <c r="C156" s="41"/>
      <c r="D156" s="41"/>
      <c r="E156" s="41"/>
      <c r="F156" s="41"/>
      <c r="G156" s="41"/>
      <c r="H156" s="51" t="s">
        <v>172</v>
      </c>
      <c r="I156" s="51"/>
      <c r="J156" s="12">
        <v>1950</v>
      </c>
      <c r="K156" s="12">
        <f>ROUND(J156/100*(100-Содержание!$N$10),2)</f>
        <v>1950</v>
      </c>
      <c r="L156" s="9"/>
    </row>
    <row r="157" spans="2:12" ht="12.75" x14ac:dyDescent="0.15">
      <c r="B157" s="52" t="s">
        <v>346</v>
      </c>
      <c r="C157" s="52"/>
      <c r="D157" s="52"/>
      <c r="E157" s="52"/>
      <c r="F157" s="52"/>
      <c r="G157" s="52"/>
      <c r="H157" s="52"/>
      <c r="I157" s="52"/>
      <c r="J157" s="52"/>
      <c r="K157" s="52"/>
    </row>
    <row r="158" spans="2:12" ht="11.25" customHeight="1" x14ac:dyDescent="0.15">
      <c r="B158" s="41" t="s">
        <v>347</v>
      </c>
      <c r="C158" s="41"/>
      <c r="D158" s="41"/>
      <c r="E158" s="41"/>
      <c r="F158" s="41"/>
      <c r="G158" s="41"/>
      <c r="H158" s="51">
        <v>125</v>
      </c>
      <c r="I158" s="51"/>
      <c r="J158" s="12">
        <v>3050</v>
      </c>
      <c r="K158" s="12">
        <f>ROUND(J158/100*(100-Содержание!$N$10),2)</f>
        <v>3050</v>
      </c>
      <c r="L158" s="9"/>
    </row>
    <row r="159" spans="2:12" x14ac:dyDescent="0.15">
      <c r="B159" s="41"/>
      <c r="C159" s="41"/>
      <c r="D159" s="41"/>
      <c r="E159" s="41"/>
      <c r="F159" s="41"/>
      <c r="G159" s="41"/>
      <c r="H159" s="51">
        <v>190</v>
      </c>
      <c r="I159" s="51"/>
      <c r="J159" s="12">
        <v>4600</v>
      </c>
      <c r="K159" s="12">
        <f>ROUND(J159/100*(100-Содержание!$N$10),2)</f>
        <v>4600</v>
      </c>
    </row>
    <row r="160" spans="2:12" x14ac:dyDescent="0.15">
      <c r="B160" s="41"/>
      <c r="C160" s="41"/>
      <c r="D160" s="41"/>
      <c r="E160" s="41"/>
      <c r="F160" s="41"/>
      <c r="G160" s="41"/>
      <c r="H160" s="51">
        <v>250</v>
      </c>
      <c r="I160" s="51"/>
      <c r="J160" s="12">
        <v>6100</v>
      </c>
      <c r="K160" s="12">
        <f>ROUND(J160/100*(100-Содержание!$N$10),2)</f>
        <v>6100</v>
      </c>
    </row>
    <row r="161" spans="2:12" x14ac:dyDescent="0.15">
      <c r="B161" s="41"/>
      <c r="C161" s="41"/>
      <c r="D161" s="41"/>
      <c r="E161" s="41"/>
      <c r="F161" s="41"/>
      <c r="G161" s="41"/>
      <c r="H161" s="51">
        <v>375</v>
      </c>
      <c r="I161" s="51"/>
      <c r="J161" s="12">
        <v>9150</v>
      </c>
      <c r="K161" s="12">
        <f>ROUND(J161/100*(100-Содержание!$N$10),2)</f>
        <v>9150</v>
      </c>
    </row>
    <row r="162" spans="2:12" ht="12.75" x14ac:dyDescent="0.15">
      <c r="B162" s="52" t="s">
        <v>177</v>
      </c>
      <c r="C162" s="52"/>
      <c r="D162" s="52"/>
      <c r="E162" s="52"/>
      <c r="F162" s="52"/>
      <c r="G162" s="52"/>
      <c r="H162" s="52"/>
      <c r="I162" s="52"/>
      <c r="J162" s="52"/>
      <c r="K162" s="52"/>
    </row>
    <row r="163" spans="2:12" ht="11.25" customHeight="1" x14ac:dyDescent="0.15">
      <c r="B163" s="41" t="s">
        <v>178</v>
      </c>
      <c r="C163" s="41"/>
      <c r="D163" s="41"/>
      <c r="E163" s="41"/>
      <c r="F163" s="41"/>
      <c r="G163" s="41"/>
      <c r="H163" s="51" t="s">
        <v>172</v>
      </c>
      <c r="I163" s="51"/>
      <c r="J163" s="12">
        <v>20750</v>
      </c>
      <c r="K163" s="12">
        <f>ROUND(J163/100*(100-Содержание!$N$10),2)</f>
        <v>20750</v>
      </c>
      <c r="L163" s="9"/>
    </row>
    <row r="164" spans="2:12" ht="12.75" x14ac:dyDescent="0.15">
      <c r="B164" s="52" t="s">
        <v>640</v>
      </c>
      <c r="C164" s="52"/>
      <c r="D164" s="52"/>
      <c r="E164" s="52"/>
      <c r="F164" s="52"/>
      <c r="G164" s="52"/>
      <c r="H164" s="52"/>
      <c r="I164" s="52"/>
      <c r="J164" s="52"/>
      <c r="K164" s="52"/>
    </row>
    <row r="165" spans="2:12" ht="11.25" customHeight="1" x14ac:dyDescent="0.15">
      <c r="B165" s="41" t="s">
        <v>641</v>
      </c>
      <c r="C165" s="41"/>
      <c r="D165" s="41"/>
      <c r="E165" s="41"/>
      <c r="F165" s="41"/>
      <c r="G165" s="41"/>
      <c r="H165" s="51">
        <v>125</v>
      </c>
      <c r="I165" s="51"/>
      <c r="J165" s="12">
        <v>75000</v>
      </c>
      <c r="K165" s="12">
        <f>ROUND(J165/100*(100-Содержание!$N$10),2)</f>
        <v>75000</v>
      </c>
      <c r="L165" s="9"/>
    </row>
    <row r="166" spans="2:12" x14ac:dyDescent="0.15">
      <c r="B166" s="41"/>
      <c r="C166" s="41"/>
      <c r="D166" s="41"/>
      <c r="E166" s="41"/>
      <c r="F166" s="41"/>
      <c r="G166" s="41"/>
      <c r="H166" s="51">
        <v>190</v>
      </c>
      <c r="I166" s="51"/>
      <c r="J166" s="12">
        <v>112500</v>
      </c>
      <c r="K166" s="12">
        <f>ROUND(J166/100*(100-Содержание!$N$10),2)</f>
        <v>112500</v>
      </c>
    </row>
    <row r="167" spans="2:12" x14ac:dyDescent="0.15">
      <c r="B167" s="41"/>
      <c r="C167" s="41"/>
      <c r="D167" s="41"/>
      <c r="E167" s="41"/>
      <c r="F167" s="41"/>
      <c r="G167" s="41"/>
      <c r="H167" s="51">
        <v>250</v>
      </c>
      <c r="I167" s="51"/>
      <c r="J167" s="12">
        <v>150000</v>
      </c>
      <c r="K167" s="12">
        <f>ROUND(J167/100*(100-Содержание!$N$10),2)</f>
        <v>150000</v>
      </c>
    </row>
    <row r="168" spans="2:12" x14ac:dyDescent="0.15">
      <c r="B168" s="41"/>
      <c r="C168" s="41"/>
      <c r="D168" s="41"/>
      <c r="E168" s="41"/>
      <c r="F168" s="41"/>
      <c r="G168" s="41"/>
      <c r="H168" s="51">
        <v>375</v>
      </c>
      <c r="I168" s="51"/>
      <c r="J168" s="12">
        <v>225000</v>
      </c>
      <c r="K168" s="12">
        <f>ROUND(J168/100*(100-Содержание!$N$10),2)</f>
        <v>225000</v>
      </c>
    </row>
    <row r="169" spans="2:12" ht="12.75" x14ac:dyDescent="0.15">
      <c r="B169" s="52" t="s">
        <v>445</v>
      </c>
      <c r="C169" s="52"/>
      <c r="D169" s="52"/>
      <c r="E169" s="52"/>
      <c r="F169" s="52"/>
      <c r="G169" s="52"/>
      <c r="H169" s="52"/>
      <c r="I169" s="52"/>
      <c r="J169" s="52"/>
      <c r="K169" s="52"/>
    </row>
    <row r="170" spans="2:12" ht="11.25" customHeight="1" x14ac:dyDescent="0.15">
      <c r="B170" s="41" t="s">
        <v>446</v>
      </c>
      <c r="C170" s="41"/>
      <c r="D170" s="41"/>
      <c r="E170" s="41"/>
      <c r="F170" s="41"/>
      <c r="G170" s="41"/>
      <c r="H170" s="51" t="s">
        <v>172</v>
      </c>
      <c r="I170" s="51"/>
      <c r="J170" s="12">
        <v>17000</v>
      </c>
      <c r="K170" s="12">
        <f>ROUND(J170/100*(100-Содержание!$N$10),2)</f>
        <v>17000</v>
      </c>
      <c r="L170" s="9"/>
    </row>
    <row r="171" spans="2:12" ht="12.75" x14ac:dyDescent="0.15">
      <c r="B171" s="52" t="s">
        <v>642</v>
      </c>
      <c r="C171" s="52"/>
      <c r="D171" s="52"/>
      <c r="E171" s="52"/>
      <c r="F171" s="52"/>
      <c r="G171" s="52"/>
      <c r="H171" s="52"/>
      <c r="I171" s="52"/>
      <c r="J171" s="52"/>
      <c r="K171" s="52"/>
    </row>
    <row r="172" spans="2:12" ht="11.25" customHeight="1" x14ac:dyDescent="0.15">
      <c r="B172" s="41" t="s">
        <v>643</v>
      </c>
      <c r="C172" s="41"/>
      <c r="D172" s="41"/>
      <c r="E172" s="41"/>
      <c r="F172" s="41"/>
      <c r="G172" s="41"/>
      <c r="H172" s="51">
        <v>125</v>
      </c>
      <c r="I172" s="51"/>
      <c r="J172" s="12">
        <v>9050</v>
      </c>
      <c r="K172" s="12">
        <f>ROUND(J172/100*(100-Содержание!$N$10),2)</f>
        <v>9050</v>
      </c>
      <c r="L172" s="9"/>
    </row>
    <row r="173" spans="2:12" x14ac:dyDescent="0.15">
      <c r="B173" s="41"/>
      <c r="C173" s="41"/>
      <c r="D173" s="41"/>
      <c r="E173" s="41"/>
      <c r="F173" s="41"/>
      <c r="G173" s="41"/>
      <c r="H173" s="51">
        <v>190</v>
      </c>
      <c r="I173" s="51"/>
      <c r="J173" s="12">
        <v>12500</v>
      </c>
      <c r="K173" s="12">
        <f>ROUND(J173/100*(100-Содержание!$N$10),2)</f>
        <v>12500</v>
      </c>
    </row>
    <row r="174" spans="2:12" x14ac:dyDescent="0.15">
      <c r="B174" s="41"/>
      <c r="C174" s="41"/>
      <c r="D174" s="41"/>
      <c r="E174" s="41"/>
      <c r="F174" s="41"/>
      <c r="G174" s="41"/>
      <c r="H174" s="51">
        <v>250</v>
      </c>
      <c r="I174" s="51"/>
      <c r="J174" s="12">
        <v>18100</v>
      </c>
      <c r="K174" s="12">
        <f>ROUND(J174/100*(100-Содержание!$N$10),2)</f>
        <v>18100</v>
      </c>
    </row>
    <row r="175" spans="2:12" x14ac:dyDescent="0.15">
      <c r="B175" s="41"/>
      <c r="C175" s="41"/>
      <c r="D175" s="41"/>
      <c r="E175" s="41"/>
      <c r="F175" s="41"/>
      <c r="G175" s="41"/>
      <c r="H175" s="51">
        <v>375</v>
      </c>
      <c r="I175" s="51"/>
      <c r="J175" s="12">
        <v>27150</v>
      </c>
      <c r="K175" s="12">
        <f>ROUND(J175/100*(100-Содержание!$N$10),2)</f>
        <v>27150</v>
      </c>
    </row>
    <row r="176" spans="2:12" ht="12.75" x14ac:dyDescent="0.15">
      <c r="B176" s="52" t="s">
        <v>179</v>
      </c>
      <c r="C176" s="52"/>
      <c r="D176" s="52"/>
      <c r="E176" s="52"/>
      <c r="F176" s="52"/>
      <c r="G176" s="52"/>
      <c r="H176" s="52"/>
      <c r="I176" s="52"/>
      <c r="J176" s="52"/>
      <c r="K176" s="52"/>
    </row>
    <row r="177" spans="2:12" ht="11.25" customHeight="1" x14ac:dyDescent="0.15">
      <c r="B177" s="41" t="s">
        <v>644</v>
      </c>
      <c r="C177" s="41"/>
      <c r="D177" s="41"/>
      <c r="E177" s="41"/>
      <c r="F177" s="41"/>
      <c r="G177" s="41"/>
      <c r="H177" s="51" t="s">
        <v>172</v>
      </c>
      <c r="I177" s="51"/>
      <c r="J177" s="12">
        <v>32500</v>
      </c>
      <c r="K177" s="12">
        <f>ROUND(J177/100*(100-Содержание!$N$10),2)</f>
        <v>32500</v>
      </c>
      <c r="L177" s="9"/>
    </row>
    <row r="178" spans="2:12" ht="11.25" customHeight="1" x14ac:dyDescent="0.15">
      <c r="B178" s="41" t="s">
        <v>645</v>
      </c>
      <c r="C178" s="41"/>
      <c r="D178" s="41"/>
      <c r="E178" s="41"/>
      <c r="F178" s="41"/>
      <c r="G178" s="41"/>
      <c r="H178" s="51" t="s">
        <v>172</v>
      </c>
      <c r="I178" s="51"/>
      <c r="J178" s="12">
        <v>42150</v>
      </c>
      <c r="K178" s="12">
        <f>ROUND(J178/100*(100-Содержание!$N$10),2)</f>
        <v>42150</v>
      </c>
      <c r="L178" s="9"/>
    </row>
    <row r="179" spans="2:12" ht="11.25" customHeight="1" x14ac:dyDescent="0.15">
      <c r="B179" s="41" t="s">
        <v>646</v>
      </c>
      <c r="C179" s="41"/>
      <c r="D179" s="41"/>
      <c r="E179" s="41"/>
      <c r="F179" s="41"/>
      <c r="G179" s="41"/>
      <c r="H179" s="51" t="s">
        <v>172</v>
      </c>
      <c r="I179" s="51"/>
      <c r="J179" s="12">
        <v>43750</v>
      </c>
      <c r="K179" s="12">
        <f>ROUND(J179/100*(100-Содержание!$N$10),2)</f>
        <v>43750</v>
      </c>
      <c r="L179" s="9"/>
    </row>
    <row r="180" spans="2:12" ht="11.25" customHeight="1" x14ac:dyDescent="0.15">
      <c r="B180" s="41" t="s">
        <v>647</v>
      </c>
      <c r="C180" s="41"/>
      <c r="D180" s="41"/>
      <c r="E180" s="41"/>
      <c r="F180" s="41"/>
      <c r="G180" s="41"/>
      <c r="H180" s="51" t="s">
        <v>172</v>
      </c>
      <c r="I180" s="51"/>
      <c r="J180" s="12">
        <v>38150</v>
      </c>
      <c r="K180" s="12">
        <f>ROUND(J180/100*(100-Содержание!$N$10),2)</f>
        <v>38150</v>
      </c>
      <c r="L180" s="9"/>
    </row>
    <row r="181" spans="2:12" ht="11.25" customHeight="1" x14ac:dyDescent="0.15">
      <c r="B181" s="41" t="s">
        <v>648</v>
      </c>
      <c r="C181" s="41"/>
      <c r="D181" s="41"/>
      <c r="E181" s="41"/>
      <c r="F181" s="41"/>
      <c r="G181" s="41"/>
      <c r="H181" s="51" t="s">
        <v>172</v>
      </c>
      <c r="I181" s="51"/>
      <c r="J181" s="12">
        <v>53350</v>
      </c>
      <c r="K181" s="12">
        <f>ROUND(J181/100*(100-Содержание!$N$10),2)</f>
        <v>53350</v>
      </c>
      <c r="L181" s="9"/>
    </row>
    <row r="182" spans="2:12" ht="11.25" customHeight="1" x14ac:dyDescent="0.15">
      <c r="B182" s="41" t="s">
        <v>192</v>
      </c>
      <c r="C182" s="41"/>
      <c r="D182" s="41"/>
      <c r="E182" s="41"/>
      <c r="F182" s="41"/>
      <c r="G182" s="41"/>
      <c r="H182" s="51" t="s">
        <v>172</v>
      </c>
      <c r="I182" s="51"/>
      <c r="J182" s="12">
        <v>3850</v>
      </c>
      <c r="K182" s="12">
        <f>ROUND(J182/100*(100-Содержание!$N$10),2)</f>
        <v>3850</v>
      </c>
      <c r="L182" s="9"/>
    </row>
    <row r="183" spans="2:12" ht="12.75" x14ac:dyDescent="0.15">
      <c r="B183" s="52" t="s">
        <v>199</v>
      </c>
      <c r="C183" s="52"/>
      <c r="D183" s="52"/>
      <c r="E183" s="52"/>
      <c r="F183" s="52"/>
      <c r="G183" s="52"/>
      <c r="H183" s="52"/>
      <c r="I183" s="52"/>
      <c r="J183" s="52"/>
      <c r="K183" s="52"/>
    </row>
    <row r="184" spans="2:12" ht="11.25" customHeight="1" x14ac:dyDescent="0.15">
      <c r="B184" s="41" t="s">
        <v>644</v>
      </c>
      <c r="C184" s="41"/>
      <c r="D184" s="41"/>
      <c r="E184" s="41"/>
      <c r="F184" s="41"/>
      <c r="G184" s="41"/>
      <c r="H184" s="51" t="s">
        <v>172</v>
      </c>
      <c r="I184" s="51"/>
      <c r="J184" s="12">
        <v>32500</v>
      </c>
      <c r="K184" s="12">
        <f>ROUND(J184/100*(100-Содержание!$N$10),2)</f>
        <v>32500</v>
      </c>
      <c r="L184" s="9"/>
    </row>
    <row r="185" spans="2:12" ht="11.25" customHeight="1" x14ac:dyDescent="0.15">
      <c r="B185" s="41" t="s">
        <v>645</v>
      </c>
      <c r="C185" s="41"/>
      <c r="D185" s="41"/>
      <c r="E185" s="41"/>
      <c r="F185" s="41"/>
      <c r="G185" s="41"/>
      <c r="H185" s="51" t="s">
        <v>172</v>
      </c>
      <c r="I185" s="51"/>
      <c r="J185" s="12">
        <v>42150</v>
      </c>
      <c r="K185" s="12">
        <f>ROUND(J185/100*(100-Содержание!$N$10),2)</f>
        <v>42150</v>
      </c>
      <c r="L185" s="9"/>
    </row>
    <row r="186" spans="2:12" ht="11.25" customHeight="1" x14ac:dyDescent="0.15">
      <c r="B186" s="41" t="s">
        <v>646</v>
      </c>
      <c r="C186" s="41"/>
      <c r="D186" s="41"/>
      <c r="E186" s="41"/>
      <c r="F186" s="41"/>
      <c r="G186" s="41"/>
      <c r="H186" s="51" t="s">
        <v>172</v>
      </c>
      <c r="I186" s="51"/>
      <c r="J186" s="12">
        <v>43750</v>
      </c>
      <c r="K186" s="12">
        <f>ROUND(J186/100*(100-Содержание!$N$10),2)</f>
        <v>43750</v>
      </c>
      <c r="L186" s="9"/>
    </row>
    <row r="187" spans="2:12" ht="11.25" customHeight="1" x14ac:dyDescent="0.15">
      <c r="B187" s="41" t="s">
        <v>647</v>
      </c>
      <c r="C187" s="41"/>
      <c r="D187" s="41"/>
      <c r="E187" s="41"/>
      <c r="F187" s="41"/>
      <c r="G187" s="41"/>
      <c r="H187" s="51" t="s">
        <v>172</v>
      </c>
      <c r="I187" s="51"/>
      <c r="J187" s="12">
        <v>38150</v>
      </c>
      <c r="K187" s="12">
        <f>ROUND(J187/100*(100-Содержание!$N$10),2)</f>
        <v>38150</v>
      </c>
      <c r="L187" s="9"/>
    </row>
    <row r="188" spans="2:12" ht="11.25" customHeight="1" x14ac:dyDescent="0.15">
      <c r="B188" s="41" t="s">
        <v>648</v>
      </c>
      <c r="C188" s="41"/>
      <c r="D188" s="41"/>
      <c r="E188" s="41"/>
      <c r="F188" s="41"/>
      <c r="G188" s="41"/>
      <c r="H188" s="51" t="s">
        <v>172</v>
      </c>
      <c r="I188" s="51"/>
      <c r="J188" s="12">
        <v>53350</v>
      </c>
      <c r="K188" s="12">
        <f>ROUND(J188/100*(100-Содержание!$N$10),2)</f>
        <v>53350</v>
      </c>
      <c r="L188" s="9"/>
    </row>
    <row r="189" spans="2:12" ht="11.25" customHeight="1" x14ac:dyDescent="0.15">
      <c r="B189" s="41" t="s">
        <v>192</v>
      </c>
      <c r="C189" s="41"/>
      <c r="D189" s="41"/>
      <c r="E189" s="41"/>
      <c r="F189" s="41"/>
      <c r="G189" s="41"/>
      <c r="H189" s="51" t="s">
        <v>172</v>
      </c>
      <c r="I189" s="51"/>
      <c r="J189" s="12">
        <v>3850</v>
      </c>
      <c r="K189" s="12">
        <f>ROUND(J189/100*(100-Содержание!$N$10),2)</f>
        <v>3850</v>
      </c>
      <c r="L189" s="9"/>
    </row>
    <row r="190" spans="2:12" ht="12.75" x14ac:dyDescent="0.15">
      <c r="B190" s="52" t="s">
        <v>201</v>
      </c>
      <c r="C190" s="52"/>
      <c r="D190" s="52"/>
      <c r="E190" s="52"/>
      <c r="F190" s="52"/>
      <c r="G190" s="52"/>
      <c r="H190" s="52"/>
      <c r="I190" s="52"/>
      <c r="J190" s="52"/>
      <c r="K190" s="52"/>
    </row>
    <row r="191" spans="2:12" ht="11.25" customHeight="1" x14ac:dyDescent="0.15">
      <c r="B191" s="41" t="s">
        <v>201</v>
      </c>
      <c r="C191" s="41"/>
      <c r="D191" s="41"/>
      <c r="E191" s="41"/>
      <c r="F191" s="41"/>
      <c r="G191" s="41"/>
      <c r="H191" s="51">
        <v>125</v>
      </c>
      <c r="I191" s="51"/>
      <c r="J191" s="12">
        <v>9050</v>
      </c>
      <c r="K191" s="12">
        <f>ROUND(J191/100*(100-Содержание!$N$10),2)</f>
        <v>9050</v>
      </c>
      <c r="L191" s="9"/>
    </row>
    <row r="192" spans="2:12" x14ac:dyDescent="0.15">
      <c r="B192" s="41"/>
      <c r="C192" s="41"/>
      <c r="D192" s="41"/>
      <c r="E192" s="41"/>
      <c r="F192" s="41"/>
      <c r="G192" s="41"/>
      <c r="H192" s="51">
        <v>190</v>
      </c>
      <c r="I192" s="51"/>
      <c r="J192" s="12">
        <v>11200</v>
      </c>
      <c r="K192" s="12">
        <f>ROUND(J192/100*(100-Содержание!$N$10),2)</f>
        <v>11200</v>
      </c>
    </row>
    <row r="193" spans="2:15" x14ac:dyDescent="0.15">
      <c r="B193" s="41"/>
      <c r="C193" s="41"/>
      <c r="D193" s="41"/>
      <c r="E193" s="41"/>
      <c r="F193" s="41"/>
      <c r="G193" s="41"/>
      <c r="H193" s="51">
        <v>250</v>
      </c>
      <c r="I193" s="51"/>
      <c r="J193" s="12">
        <v>11200</v>
      </c>
      <c r="K193" s="12">
        <f>ROUND(J193/100*(100-Содержание!$N$10),2)</f>
        <v>11200</v>
      </c>
    </row>
    <row r="194" spans="2:15" x14ac:dyDescent="0.15">
      <c r="B194" s="41"/>
      <c r="C194" s="41"/>
      <c r="D194" s="41"/>
      <c r="E194" s="41"/>
      <c r="F194" s="41"/>
      <c r="G194" s="41"/>
      <c r="H194" s="51">
        <v>375</v>
      </c>
      <c r="I194" s="51"/>
      <c r="J194" s="12">
        <v>11200</v>
      </c>
      <c r="K194" s="12">
        <f>ROUND(J194/100*(100-Содержание!$N$10),2)</f>
        <v>11200</v>
      </c>
    </row>
    <row r="195" spans="2:15" ht="12.75" x14ac:dyDescent="0.15">
      <c r="B195" s="52" t="s">
        <v>206</v>
      </c>
      <c r="C195" s="52"/>
      <c r="D195" s="52"/>
      <c r="E195" s="52"/>
      <c r="F195" s="52"/>
      <c r="G195" s="52"/>
      <c r="H195" s="52"/>
      <c r="I195" s="52"/>
      <c r="J195" s="52"/>
      <c r="K195" s="52"/>
    </row>
    <row r="196" spans="2:15" ht="11.25" customHeight="1" x14ac:dyDescent="0.15">
      <c r="B196" s="41" t="s">
        <v>206</v>
      </c>
      <c r="C196" s="41"/>
      <c r="D196" s="41"/>
      <c r="E196" s="41"/>
      <c r="F196" s="41"/>
      <c r="G196" s="41"/>
      <c r="H196" s="51">
        <v>125</v>
      </c>
      <c r="I196" s="51"/>
      <c r="J196" s="12">
        <v>22350</v>
      </c>
      <c r="K196" s="12">
        <f>ROUND(J196/100*(100-Содержание!$N$10),2)</f>
        <v>22350</v>
      </c>
      <c r="L196" s="9"/>
    </row>
    <row r="197" spans="2:15" x14ac:dyDescent="0.15">
      <c r="B197" s="41"/>
      <c r="C197" s="41"/>
      <c r="D197" s="41"/>
      <c r="E197" s="41"/>
      <c r="F197" s="41"/>
      <c r="G197" s="41"/>
      <c r="H197" s="51">
        <v>190</v>
      </c>
      <c r="I197" s="51"/>
      <c r="J197" s="12">
        <v>29950</v>
      </c>
      <c r="K197" s="12">
        <f>ROUND(J197/100*(100-Содержание!$N$10),2)</f>
        <v>29950</v>
      </c>
    </row>
    <row r="198" spans="2:15" x14ac:dyDescent="0.15">
      <c r="B198" s="41"/>
      <c r="C198" s="41"/>
      <c r="D198" s="41"/>
      <c r="E198" s="41"/>
      <c r="F198" s="41"/>
      <c r="G198" s="41"/>
      <c r="H198" s="51">
        <v>250</v>
      </c>
      <c r="I198" s="51"/>
      <c r="J198" s="12">
        <v>44700</v>
      </c>
      <c r="K198" s="12">
        <f>ROUND(J198/100*(100-Содержание!$N$10),2)</f>
        <v>44700</v>
      </c>
    </row>
    <row r="199" spans="2:15" x14ac:dyDescent="0.15">
      <c r="B199" s="41"/>
      <c r="C199" s="41"/>
      <c r="D199" s="41"/>
      <c r="E199" s="41"/>
      <c r="F199" s="41"/>
      <c r="G199" s="41"/>
      <c r="H199" s="51">
        <v>375</v>
      </c>
      <c r="I199" s="51"/>
      <c r="J199" s="12">
        <v>67050</v>
      </c>
      <c r="K199" s="12">
        <f>ROUND(J199/100*(100-Содержание!$N$10),2)</f>
        <v>67050</v>
      </c>
    </row>
    <row r="200" spans="2:15" x14ac:dyDescent="0.15">
      <c r="B200" s="53" t="s">
        <v>663</v>
      </c>
      <c r="C200" s="53"/>
      <c r="D200" s="53"/>
      <c r="E200" s="53"/>
      <c r="F200" s="53"/>
      <c r="G200" s="53"/>
      <c r="H200" s="53"/>
      <c r="I200" s="53"/>
      <c r="J200" s="53"/>
      <c r="K200" s="53"/>
    </row>
    <row r="201" spans="2:15" ht="22.5" customHeight="1" x14ac:dyDescent="0.15">
      <c r="B201" s="11" t="s">
        <v>664</v>
      </c>
      <c r="C201" s="54" t="s">
        <v>665</v>
      </c>
      <c r="D201" s="54"/>
      <c r="E201" s="54"/>
      <c r="F201" s="54"/>
      <c r="G201" s="54"/>
      <c r="H201" s="51" t="s">
        <v>652</v>
      </c>
      <c r="I201" s="51"/>
      <c r="J201" s="12">
        <v>13278</v>
      </c>
      <c r="K201" s="12">
        <f>ROUND(J201/100*(100-Содержание!$N$10),2)</f>
        <v>13278</v>
      </c>
      <c r="O201" s="9"/>
    </row>
  </sheetData>
  <mergeCells count="256">
    <mergeCell ref="H199:I199"/>
    <mergeCell ref="B196:G199"/>
    <mergeCell ref="B200:K200"/>
    <mergeCell ref="C201:G201"/>
    <mergeCell ref="H201:I201"/>
    <mergeCell ref="B195:K195"/>
    <mergeCell ref="H196:I196"/>
    <mergeCell ref="H197:I197"/>
    <mergeCell ref="H198:I198"/>
    <mergeCell ref="H192:I192"/>
    <mergeCell ref="H193:I193"/>
    <mergeCell ref="H194:I194"/>
    <mergeCell ref="B191:G194"/>
    <mergeCell ref="H188:I188"/>
    <mergeCell ref="B188:G188"/>
    <mergeCell ref="H189:I189"/>
    <mergeCell ref="B189:G189"/>
    <mergeCell ref="B190:K190"/>
    <mergeCell ref="H191:I191"/>
    <mergeCell ref="H185:I185"/>
    <mergeCell ref="B185:G185"/>
    <mergeCell ref="H186:I186"/>
    <mergeCell ref="B186:G186"/>
    <mergeCell ref="H187:I187"/>
    <mergeCell ref="B187:G187"/>
    <mergeCell ref="H181:I181"/>
    <mergeCell ref="B181:G181"/>
    <mergeCell ref="H182:I182"/>
    <mergeCell ref="B182:G182"/>
    <mergeCell ref="B183:K183"/>
    <mergeCell ref="H184:I184"/>
    <mergeCell ref="B184:G184"/>
    <mergeCell ref="H178:I178"/>
    <mergeCell ref="B178:G178"/>
    <mergeCell ref="H179:I179"/>
    <mergeCell ref="B179:G179"/>
    <mergeCell ref="H180:I180"/>
    <mergeCell ref="B180:G180"/>
    <mergeCell ref="H175:I175"/>
    <mergeCell ref="B172:G175"/>
    <mergeCell ref="B176:K176"/>
    <mergeCell ref="H177:I177"/>
    <mergeCell ref="B177:G177"/>
    <mergeCell ref="B171:K171"/>
    <mergeCell ref="H172:I172"/>
    <mergeCell ref="H173:I173"/>
    <mergeCell ref="H174:I174"/>
    <mergeCell ref="H168:I168"/>
    <mergeCell ref="B165:G168"/>
    <mergeCell ref="B169:K169"/>
    <mergeCell ref="H170:I170"/>
    <mergeCell ref="B170:G170"/>
    <mergeCell ref="B164:K164"/>
    <mergeCell ref="H165:I165"/>
    <mergeCell ref="H166:I166"/>
    <mergeCell ref="H167:I167"/>
    <mergeCell ref="H161:I161"/>
    <mergeCell ref="B158:G161"/>
    <mergeCell ref="B162:K162"/>
    <mergeCell ref="H163:I163"/>
    <mergeCell ref="B163:G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A64D3-76F5-4FBA-AE03-F909BF404432}">
  <sheetPr>
    <pageSetUpPr fitToPage="1"/>
  </sheetPr>
  <dimension ref="B1:O193"/>
  <sheetViews>
    <sheetView showGridLines="0" showRowColHeaders="0" view="pageLayout" topLeftCell="B1" zoomScaleNormal="100" workbookViewId="0">
      <selection activeCell="B19" sqref="B19:K1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666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609</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669</v>
      </c>
      <c r="C14" s="41"/>
      <c r="D14" s="41"/>
      <c r="E14" s="42">
        <v>125</v>
      </c>
      <c r="F14" s="42"/>
      <c r="G14" s="11" t="s">
        <v>670</v>
      </c>
      <c r="H14" s="11" t="s">
        <v>20</v>
      </c>
      <c r="I14" s="11" t="s">
        <v>613</v>
      </c>
      <c r="J14" s="12">
        <v>396875</v>
      </c>
      <c r="K14" s="12">
        <f>ROUND(J14/100*(100-Содержание!$N$10),2)</f>
        <v>396875</v>
      </c>
    </row>
    <row r="15" spans="2:13" ht="22.5" customHeight="1" x14ac:dyDescent="0.15">
      <c r="B15" s="41" t="s">
        <v>671</v>
      </c>
      <c r="C15" s="41"/>
      <c r="D15" s="41"/>
      <c r="E15" s="42">
        <v>190</v>
      </c>
      <c r="F15" s="42"/>
      <c r="G15" s="11" t="s">
        <v>672</v>
      </c>
      <c r="H15" s="11" t="s">
        <v>24</v>
      </c>
      <c r="I15" s="11" t="s">
        <v>616</v>
      </c>
      <c r="J15" s="12">
        <v>537500</v>
      </c>
      <c r="K15" s="12">
        <f>ROUND(J15/100*(100-Содержание!$N$10),2)</f>
        <v>537500</v>
      </c>
    </row>
    <row r="16" spans="2:13" ht="22.5" customHeight="1" x14ac:dyDescent="0.15">
      <c r="B16" s="41" t="s">
        <v>673</v>
      </c>
      <c r="C16" s="41"/>
      <c r="D16" s="41"/>
      <c r="E16" s="42">
        <v>250</v>
      </c>
      <c r="F16" s="42"/>
      <c r="G16" s="11" t="s">
        <v>674</v>
      </c>
      <c r="H16" s="11" t="s">
        <v>30</v>
      </c>
      <c r="I16" s="11" t="s">
        <v>619</v>
      </c>
      <c r="J16" s="12">
        <v>646875</v>
      </c>
      <c r="K16" s="12">
        <f>ROUND(J16/100*(100-Содержание!$N$10),2)</f>
        <v>646875</v>
      </c>
    </row>
    <row r="17" spans="2:12" ht="22.5" customHeight="1" x14ac:dyDescent="0.15">
      <c r="B17" s="47" t="s">
        <v>675</v>
      </c>
      <c r="C17" s="47"/>
      <c r="D17" s="47"/>
      <c r="E17" s="48">
        <v>375</v>
      </c>
      <c r="F17" s="48"/>
      <c r="G17" s="14" t="s">
        <v>676</v>
      </c>
      <c r="H17" s="14" t="s">
        <v>38</v>
      </c>
      <c r="I17" s="14" t="s">
        <v>622</v>
      </c>
      <c r="J17" s="15">
        <v>884375</v>
      </c>
      <c r="K17" s="15">
        <f>ROUND(J17/100*(100-Содержание!$N$10),2)</f>
        <v>884375</v>
      </c>
    </row>
    <row r="18" spans="2:12" ht="22.5" customHeight="1" x14ac:dyDescent="0.15">
      <c r="B18" s="17"/>
      <c r="C18" s="17"/>
      <c r="D18" s="17"/>
      <c r="E18" s="18"/>
      <c r="F18" s="18"/>
      <c r="G18" s="19"/>
      <c r="H18" s="19"/>
      <c r="I18" s="19"/>
      <c r="J18" s="20"/>
      <c r="K18" s="20"/>
    </row>
    <row r="19" spans="2:12" ht="22.5" customHeight="1" x14ac:dyDescent="0.3">
      <c r="B19" s="49"/>
      <c r="C19" s="49"/>
      <c r="D19" s="49"/>
      <c r="E19" s="49"/>
      <c r="F19" s="49"/>
      <c r="G19" s="49"/>
      <c r="H19" s="49"/>
      <c r="I19" s="49"/>
      <c r="J19" s="49"/>
      <c r="K19" s="49"/>
    </row>
    <row r="20" spans="2:12" ht="22.5" customHeight="1" x14ac:dyDescent="0.3">
      <c r="B20" s="49" t="s">
        <v>677</v>
      </c>
      <c r="C20" s="49"/>
      <c r="D20" s="49"/>
      <c r="E20" s="49"/>
      <c r="F20" s="49"/>
      <c r="G20" s="49"/>
      <c r="H20" s="49"/>
      <c r="I20" s="49"/>
      <c r="J20" s="49"/>
      <c r="K20" s="49"/>
    </row>
    <row r="21" spans="2:12" ht="22.5" customHeight="1" x14ac:dyDescent="0.15">
      <c r="B21" s="50" t="s">
        <v>157</v>
      </c>
      <c r="C21" s="50"/>
      <c r="D21" s="50"/>
      <c r="E21" s="50"/>
      <c r="F21" s="50"/>
      <c r="G21" s="50"/>
      <c r="H21" s="50"/>
      <c r="I21" s="50"/>
      <c r="J21" s="50"/>
      <c r="K21" s="50"/>
    </row>
    <row r="22" spans="2:12" ht="31.5" x14ac:dyDescent="0.15">
      <c r="B22" s="38" t="s">
        <v>158</v>
      </c>
      <c r="C22" s="39"/>
      <c r="D22" s="39"/>
      <c r="E22" s="39"/>
      <c r="F22" s="39"/>
      <c r="G22" s="40"/>
      <c r="H22" s="38" t="s">
        <v>159</v>
      </c>
      <c r="I22" s="40"/>
      <c r="J22" s="10" t="s">
        <v>17</v>
      </c>
      <c r="K22" s="10" t="str">
        <f>CONCATENATE("Цена с учетом скидки ",Содержание!$N$10,"%")</f>
        <v>Цена с учетом скидки 0%</v>
      </c>
    </row>
    <row r="23" spans="2:12" ht="12.75" x14ac:dyDescent="0.15">
      <c r="B23" s="52" t="s">
        <v>170</v>
      </c>
      <c r="C23" s="52"/>
      <c r="D23" s="52"/>
      <c r="E23" s="52"/>
      <c r="F23" s="52"/>
      <c r="G23" s="52"/>
      <c r="H23" s="52"/>
      <c r="I23" s="52"/>
      <c r="J23" s="52"/>
      <c r="K23" s="52"/>
    </row>
    <row r="24" spans="2:12" ht="11.25" customHeight="1" x14ac:dyDescent="0.15">
      <c r="B24" s="41" t="s">
        <v>171</v>
      </c>
      <c r="C24" s="41"/>
      <c r="D24" s="41"/>
      <c r="E24" s="41"/>
      <c r="F24" s="41"/>
      <c r="G24" s="41"/>
      <c r="H24" s="51" t="s">
        <v>172</v>
      </c>
      <c r="I24" s="51"/>
      <c r="J24" s="12">
        <v>3950</v>
      </c>
      <c r="K24" s="12">
        <f>ROUND(J24/100*(100-Содержание!$N$10),2)</f>
        <v>3950</v>
      </c>
      <c r="L24" s="9"/>
    </row>
    <row r="25" spans="2:12" ht="12.75" x14ac:dyDescent="0.15">
      <c r="B25" s="52" t="s">
        <v>567</v>
      </c>
      <c r="C25" s="52"/>
      <c r="D25" s="52"/>
      <c r="E25" s="52"/>
      <c r="F25" s="52"/>
      <c r="G25" s="52"/>
      <c r="H25" s="52"/>
      <c r="I25" s="52"/>
      <c r="J25" s="52"/>
      <c r="K25" s="52"/>
    </row>
    <row r="26" spans="2:12" ht="11.25" customHeight="1" x14ac:dyDescent="0.15">
      <c r="B26" s="41" t="s">
        <v>567</v>
      </c>
      <c r="C26" s="41"/>
      <c r="D26" s="41"/>
      <c r="E26" s="41"/>
      <c r="F26" s="41"/>
      <c r="G26" s="41"/>
      <c r="H26" s="51">
        <v>125</v>
      </c>
      <c r="I26" s="51"/>
      <c r="J26" s="12">
        <v>17400</v>
      </c>
      <c r="K26" s="12">
        <f>ROUND(J26/100*(100-Содержание!$N$10),2)</f>
        <v>17400</v>
      </c>
      <c r="L26" s="9"/>
    </row>
    <row r="27" spans="2:12" x14ac:dyDescent="0.15">
      <c r="B27" s="41"/>
      <c r="C27" s="41"/>
      <c r="D27" s="41"/>
      <c r="E27" s="41"/>
      <c r="F27" s="41"/>
      <c r="G27" s="41"/>
      <c r="H27" s="51">
        <v>190</v>
      </c>
      <c r="I27" s="51"/>
      <c r="J27" s="12">
        <v>34800</v>
      </c>
      <c r="K27" s="12">
        <f>ROUND(J27/100*(100-Содержание!$N$10),2)</f>
        <v>34800</v>
      </c>
    </row>
    <row r="28" spans="2:12" x14ac:dyDescent="0.15">
      <c r="B28" s="41"/>
      <c r="C28" s="41"/>
      <c r="D28" s="41"/>
      <c r="E28" s="41"/>
      <c r="F28" s="41"/>
      <c r="G28" s="41"/>
      <c r="H28" s="51">
        <v>250</v>
      </c>
      <c r="I28" s="51"/>
      <c r="J28" s="12">
        <v>52200</v>
      </c>
      <c r="K28" s="12">
        <f>ROUND(J28/100*(100-Содержание!$N$10),2)</f>
        <v>52200</v>
      </c>
    </row>
    <row r="29" spans="2:12" x14ac:dyDescent="0.15">
      <c r="B29" s="41"/>
      <c r="C29" s="41"/>
      <c r="D29" s="41"/>
      <c r="E29" s="41"/>
      <c r="F29" s="41"/>
      <c r="G29" s="41"/>
      <c r="H29" s="51">
        <v>375</v>
      </c>
      <c r="I29" s="51"/>
      <c r="J29" s="12">
        <v>34800</v>
      </c>
      <c r="K29" s="12">
        <f>ROUND(J29/100*(100-Содержание!$N$10),2)</f>
        <v>34800</v>
      </c>
    </row>
    <row r="30" spans="2:12" ht="12.75" x14ac:dyDescent="0.15">
      <c r="B30" s="52" t="s">
        <v>204</v>
      </c>
      <c r="C30" s="52"/>
      <c r="D30" s="52"/>
      <c r="E30" s="52"/>
      <c r="F30" s="52"/>
      <c r="G30" s="52"/>
      <c r="H30" s="52"/>
      <c r="I30" s="52"/>
      <c r="J30" s="52"/>
      <c r="K30" s="52"/>
    </row>
    <row r="31" spans="2:12" ht="11.25" customHeight="1" x14ac:dyDescent="0.15">
      <c r="B31" s="41" t="s">
        <v>205</v>
      </c>
      <c r="C31" s="41"/>
      <c r="D31" s="41"/>
      <c r="E31" s="41"/>
      <c r="F31" s="41"/>
      <c r="G31" s="41"/>
      <c r="H31" s="51">
        <v>125</v>
      </c>
      <c r="I31" s="51"/>
      <c r="J31" s="12">
        <v>4950</v>
      </c>
      <c r="K31" s="12">
        <f>ROUND(J31/100*(100-Содержание!$N$10),2)</f>
        <v>4950</v>
      </c>
      <c r="L31" s="9"/>
    </row>
    <row r="32" spans="2:12" x14ac:dyDescent="0.15">
      <c r="B32" s="41"/>
      <c r="C32" s="41"/>
      <c r="D32" s="41"/>
      <c r="E32" s="41"/>
      <c r="F32" s="41"/>
      <c r="G32" s="41"/>
      <c r="H32" s="51">
        <v>190</v>
      </c>
      <c r="I32" s="51"/>
      <c r="J32" s="12">
        <v>7700</v>
      </c>
      <c r="K32" s="12">
        <f>ROUND(J32/100*(100-Содержание!$N$10),2)</f>
        <v>7700</v>
      </c>
    </row>
    <row r="33" spans="2:12" x14ac:dyDescent="0.15">
      <c r="B33" s="41"/>
      <c r="C33" s="41"/>
      <c r="D33" s="41"/>
      <c r="E33" s="41"/>
      <c r="F33" s="41"/>
      <c r="G33" s="41"/>
      <c r="H33" s="51">
        <v>250</v>
      </c>
      <c r="I33" s="51"/>
      <c r="J33" s="12">
        <v>9900</v>
      </c>
      <c r="K33" s="12">
        <f>ROUND(J33/100*(100-Содержание!$N$10),2)</f>
        <v>9900</v>
      </c>
    </row>
    <row r="34" spans="2:12" x14ac:dyDescent="0.15">
      <c r="B34" s="41"/>
      <c r="C34" s="41"/>
      <c r="D34" s="41"/>
      <c r="E34" s="41"/>
      <c r="F34" s="41"/>
      <c r="G34" s="41"/>
      <c r="H34" s="51">
        <v>375</v>
      </c>
      <c r="I34" s="51"/>
      <c r="J34" s="12">
        <v>14850</v>
      </c>
      <c r="K34" s="12">
        <f>ROUND(J34/100*(100-Содержание!$N$10),2)</f>
        <v>14850</v>
      </c>
    </row>
    <row r="35" spans="2:12" ht="12.75" x14ac:dyDescent="0.15">
      <c r="B35" s="52" t="s">
        <v>173</v>
      </c>
      <c r="C35" s="52"/>
      <c r="D35" s="52"/>
      <c r="E35" s="52"/>
      <c r="F35" s="52"/>
      <c r="G35" s="52"/>
      <c r="H35" s="52"/>
      <c r="I35" s="52"/>
      <c r="J35" s="52"/>
      <c r="K35" s="52"/>
    </row>
    <row r="36" spans="2:12" ht="11.25" customHeight="1" x14ac:dyDescent="0.15">
      <c r="B36" s="41" t="s">
        <v>336</v>
      </c>
      <c r="C36" s="41"/>
      <c r="D36" s="41"/>
      <c r="E36" s="41"/>
      <c r="F36" s="41"/>
      <c r="G36" s="41"/>
      <c r="H36" s="51">
        <v>125</v>
      </c>
      <c r="I36" s="51"/>
      <c r="J36" s="12">
        <v>4950</v>
      </c>
      <c r="K36" s="12">
        <f>ROUND(J36/100*(100-Содержание!$N$10),2)</f>
        <v>4950</v>
      </c>
      <c r="L36" s="9"/>
    </row>
    <row r="37" spans="2:12" x14ac:dyDescent="0.15">
      <c r="B37" s="41"/>
      <c r="C37" s="41"/>
      <c r="D37" s="41"/>
      <c r="E37" s="41"/>
      <c r="F37" s="41"/>
      <c r="G37" s="41"/>
      <c r="H37" s="51">
        <v>190</v>
      </c>
      <c r="I37" s="51"/>
      <c r="J37" s="12">
        <v>8400</v>
      </c>
      <c r="K37" s="12">
        <f>ROUND(J37/100*(100-Содержание!$N$10),2)</f>
        <v>8400</v>
      </c>
    </row>
    <row r="38" spans="2:12" x14ac:dyDescent="0.15">
      <c r="B38" s="41"/>
      <c r="C38" s="41"/>
      <c r="D38" s="41"/>
      <c r="E38" s="41"/>
      <c r="F38" s="41"/>
      <c r="G38" s="41"/>
      <c r="H38" s="51">
        <v>250</v>
      </c>
      <c r="I38" s="51"/>
      <c r="J38" s="12">
        <v>9900</v>
      </c>
      <c r="K38" s="12">
        <f>ROUND(J38/100*(100-Содержание!$N$10),2)</f>
        <v>9900</v>
      </c>
    </row>
    <row r="39" spans="2:12" x14ac:dyDescent="0.15">
      <c r="B39" s="41"/>
      <c r="C39" s="41"/>
      <c r="D39" s="41"/>
      <c r="E39" s="41"/>
      <c r="F39" s="41"/>
      <c r="G39" s="41"/>
      <c r="H39" s="51">
        <v>375</v>
      </c>
      <c r="I39" s="51"/>
      <c r="J39" s="12">
        <v>14850</v>
      </c>
      <c r="K39" s="12">
        <f>ROUND(J39/100*(100-Содержание!$N$10),2)</f>
        <v>14850</v>
      </c>
    </row>
    <row r="40" spans="2:12" ht="11.25" customHeight="1" x14ac:dyDescent="0.15">
      <c r="B40" s="41" t="s">
        <v>337</v>
      </c>
      <c r="C40" s="41"/>
      <c r="D40" s="41"/>
      <c r="E40" s="41"/>
      <c r="F40" s="41"/>
      <c r="G40" s="41"/>
      <c r="H40" s="51">
        <v>125</v>
      </c>
      <c r="I40" s="51"/>
      <c r="J40" s="12">
        <v>9900</v>
      </c>
      <c r="K40" s="12">
        <f>ROUND(J40/100*(100-Содержание!$N$10),2)</f>
        <v>9900</v>
      </c>
      <c r="L40" s="9"/>
    </row>
    <row r="41" spans="2:12" x14ac:dyDescent="0.15">
      <c r="B41" s="41"/>
      <c r="C41" s="41"/>
      <c r="D41" s="41"/>
      <c r="E41" s="41"/>
      <c r="F41" s="41"/>
      <c r="G41" s="41"/>
      <c r="H41" s="51">
        <v>190</v>
      </c>
      <c r="I41" s="51"/>
      <c r="J41" s="12">
        <v>16800</v>
      </c>
      <c r="K41" s="12">
        <f>ROUND(J41/100*(100-Содержание!$N$10),2)</f>
        <v>16800</v>
      </c>
    </row>
    <row r="42" spans="2:12" x14ac:dyDescent="0.15">
      <c r="B42" s="41"/>
      <c r="C42" s="41"/>
      <c r="D42" s="41"/>
      <c r="E42" s="41"/>
      <c r="F42" s="41"/>
      <c r="G42" s="41"/>
      <c r="H42" s="51">
        <v>250</v>
      </c>
      <c r="I42" s="51"/>
      <c r="J42" s="12">
        <v>19800</v>
      </c>
      <c r="K42" s="12">
        <f>ROUND(J42/100*(100-Содержание!$N$10),2)</f>
        <v>19800</v>
      </c>
    </row>
    <row r="43" spans="2:12" x14ac:dyDescent="0.15">
      <c r="B43" s="41"/>
      <c r="C43" s="41"/>
      <c r="D43" s="41"/>
      <c r="E43" s="41"/>
      <c r="F43" s="41"/>
      <c r="G43" s="41"/>
      <c r="H43" s="51">
        <v>375</v>
      </c>
      <c r="I43" s="51"/>
      <c r="J43" s="12">
        <v>29700</v>
      </c>
      <c r="K43" s="12">
        <f>ROUND(J43/100*(100-Содержание!$N$10),2)</f>
        <v>29700</v>
      </c>
    </row>
    <row r="44" spans="2:12" ht="11.25" customHeight="1" x14ac:dyDescent="0.15">
      <c r="B44" s="41" t="s">
        <v>174</v>
      </c>
      <c r="C44" s="41"/>
      <c r="D44" s="41"/>
      <c r="E44" s="41"/>
      <c r="F44" s="41"/>
      <c r="G44" s="41"/>
      <c r="H44" s="51">
        <v>125</v>
      </c>
      <c r="I44" s="51"/>
      <c r="J44" s="12">
        <v>14850</v>
      </c>
      <c r="K44" s="12">
        <f>ROUND(J44/100*(100-Содержание!$N$10),2)</f>
        <v>14850</v>
      </c>
      <c r="L44" s="9"/>
    </row>
    <row r="45" spans="2:12" x14ac:dyDescent="0.15">
      <c r="B45" s="41"/>
      <c r="C45" s="41"/>
      <c r="D45" s="41"/>
      <c r="E45" s="41"/>
      <c r="F45" s="41"/>
      <c r="G45" s="41"/>
      <c r="H45" s="51">
        <v>190</v>
      </c>
      <c r="I45" s="51"/>
      <c r="J45" s="12">
        <v>25200</v>
      </c>
      <c r="K45" s="12">
        <f>ROUND(J45/100*(100-Содержание!$N$10),2)</f>
        <v>25200</v>
      </c>
    </row>
    <row r="46" spans="2:12" x14ac:dyDescent="0.15">
      <c r="B46" s="41"/>
      <c r="C46" s="41"/>
      <c r="D46" s="41"/>
      <c r="E46" s="41"/>
      <c r="F46" s="41"/>
      <c r="G46" s="41"/>
      <c r="H46" s="51">
        <v>250</v>
      </c>
      <c r="I46" s="51"/>
      <c r="J46" s="12">
        <v>29700</v>
      </c>
      <c r="K46" s="12">
        <f>ROUND(J46/100*(100-Содержание!$N$10),2)</f>
        <v>29700</v>
      </c>
    </row>
    <row r="47" spans="2:12" x14ac:dyDescent="0.15">
      <c r="B47" s="41"/>
      <c r="C47" s="41"/>
      <c r="D47" s="41"/>
      <c r="E47" s="41"/>
      <c r="F47" s="41"/>
      <c r="G47" s="41"/>
      <c r="H47" s="51">
        <v>375</v>
      </c>
      <c r="I47" s="51"/>
      <c r="J47" s="12">
        <v>44550</v>
      </c>
      <c r="K47" s="12">
        <f>ROUND(J47/100*(100-Содержание!$N$10),2)</f>
        <v>44550</v>
      </c>
    </row>
    <row r="48" spans="2:12" ht="11.25" customHeight="1" x14ac:dyDescent="0.15">
      <c r="B48" s="41" t="s">
        <v>624</v>
      </c>
      <c r="C48" s="41"/>
      <c r="D48" s="41"/>
      <c r="E48" s="41"/>
      <c r="F48" s="41"/>
      <c r="G48" s="41"/>
      <c r="H48" s="51">
        <v>125</v>
      </c>
      <c r="I48" s="51"/>
      <c r="J48" s="12">
        <v>19800</v>
      </c>
      <c r="K48" s="12">
        <f>ROUND(J48/100*(100-Содержание!$N$10),2)</f>
        <v>19800</v>
      </c>
      <c r="L48" s="9"/>
    </row>
    <row r="49" spans="2:12" x14ac:dyDescent="0.15">
      <c r="B49" s="41"/>
      <c r="C49" s="41"/>
      <c r="D49" s="41"/>
      <c r="E49" s="41"/>
      <c r="F49" s="41"/>
      <c r="G49" s="41"/>
      <c r="H49" s="51">
        <v>190</v>
      </c>
      <c r="I49" s="51"/>
      <c r="J49" s="12">
        <v>33600</v>
      </c>
      <c r="K49" s="12">
        <f>ROUND(J49/100*(100-Содержание!$N$10),2)</f>
        <v>33600</v>
      </c>
    </row>
    <row r="50" spans="2:12" x14ac:dyDescent="0.15">
      <c r="B50" s="41"/>
      <c r="C50" s="41"/>
      <c r="D50" s="41"/>
      <c r="E50" s="41"/>
      <c r="F50" s="41"/>
      <c r="G50" s="41"/>
      <c r="H50" s="51">
        <v>250</v>
      </c>
      <c r="I50" s="51"/>
      <c r="J50" s="12">
        <v>39600</v>
      </c>
      <c r="K50" s="12">
        <f>ROUND(J50/100*(100-Содержание!$N$10),2)</f>
        <v>39600</v>
      </c>
    </row>
    <row r="51" spans="2:12" x14ac:dyDescent="0.15">
      <c r="B51" s="41"/>
      <c r="C51" s="41"/>
      <c r="D51" s="41"/>
      <c r="E51" s="41"/>
      <c r="F51" s="41"/>
      <c r="G51" s="41"/>
      <c r="H51" s="51">
        <v>375</v>
      </c>
      <c r="I51" s="51"/>
      <c r="J51" s="12">
        <v>59400</v>
      </c>
      <c r="K51" s="12">
        <f>ROUND(J51/100*(100-Содержание!$N$10),2)</f>
        <v>59400</v>
      </c>
    </row>
    <row r="52" spans="2:12" ht="11.25" customHeight="1" x14ac:dyDescent="0.15">
      <c r="B52" s="41" t="s">
        <v>625</v>
      </c>
      <c r="C52" s="41"/>
      <c r="D52" s="41"/>
      <c r="E52" s="41"/>
      <c r="F52" s="41"/>
      <c r="G52" s="41"/>
      <c r="H52" s="51">
        <v>125</v>
      </c>
      <c r="I52" s="51"/>
      <c r="J52" s="12">
        <v>24750</v>
      </c>
      <c r="K52" s="12">
        <f>ROUND(J52/100*(100-Содержание!$N$10),2)</f>
        <v>24750</v>
      </c>
      <c r="L52" s="9"/>
    </row>
    <row r="53" spans="2:12" x14ac:dyDescent="0.15">
      <c r="B53" s="41"/>
      <c r="C53" s="41"/>
      <c r="D53" s="41"/>
      <c r="E53" s="41"/>
      <c r="F53" s="41"/>
      <c r="G53" s="41"/>
      <c r="H53" s="51">
        <v>190</v>
      </c>
      <c r="I53" s="51"/>
      <c r="J53" s="12">
        <v>42000</v>
      </c>
      <c r="K53" s="12">
        <f>ROUND(J53/100*(100-Содержание!$N$10),2)</f>
        <v>42000</v>
      </c>
    </row>
    <row r="54" spans="2:12" x14ac:dyDescent="0.15">
      <c r="B54" s="41"/>
      <c r="C54" s="41"/>
      <c r="D54" s="41"/>
      <c r="E54" s="41"/>
      <c r="F54" s="41"/>
      <c r="G54" s="41"/>
      <c r="H54" s="51">
        <v>250</v>
      </c>
      <c r="I54" s="51"/>
      <c r="J54" s="12">
        <v>49500</v>
      </c>
      <c r="K54" s="12">
        <f>ROUND(J54/100*(100-Содержание!$N$10),2)</f>
        <v>49500</v>
      </c>
    </row>
    <row r="55" spans="2:12" x14ac:dyDescent="0.15">
      <c r="B55" s="41"/>
      <c r="C55" s="41"/>
      <c r="D55" s="41"/>
      <c r="E55" s="41"/>
      <c r="F55" s="41"/>
      <c r="G55" s="41"/>
      <c r="H55" s="51">
        <v>375</v>
      </c>
      <c r="I55" s="51"/>
      <c r="J55" s="12">
        <v>74250</v>
      </c>
      <c r="K55" s="12">
        <f>ROUND(J55/100*(100-Содержание!$N$10),2)</f>
        <v>74250</v>
      </c>
    </row>
    <row r="56" spans="2:12" ht="11.25" customHeight="1" x14ac:dyDescent="0.15">
      <c r="B56" s="41" t="s">
        <v>626</v>
      </c>
      <c r="C56" s="41"/>
      <c r="D56" s="41"/>
      <c r="E56" s="41"/>
      <c r="F56" s="41"/>
      <c r="G56" s="41"/>
      <c r="H56" s="51">
        <v>125</v>
      </c>
      <c r="I56" s="51"/>
      <c r="J56" s="12">
        <v>29700</v>
      </c>
      <c r="K56" s="12">
        <f>ROUND(J56/100*(100-Содержание!$N$10),2)</f>
        <v>29700</v>
      </c>
      <c r="L56" s="9"/>
    </row>
    <row r="57" spans="2:12" x14ac:dyDescent="0.15">
      <c r="B57" s="41"/>
      <c r="C57" s="41"/>
      <c r="D57" s="41"/>
      <c r="E57" s="41"/>
      <c r="F57" s="41"/>
      <c r="G57" s="41"/>
      <c r="H57" s="51">
        <v>190</v>
      </c>
      <c r="I57" s="51"/>
      <c r="J57" s="12">
        <v>50400</v>
      </c>
      <c r="K57" s="12">
        <f>ROUND(J57/100*(100-Содержание!$N$10),2)</f>
        <v>50400</v>
      </c>
    </row>
    <row r="58" spans="2:12" x14ac:dyDescent="0.15">
      <c r="B58" s="41"/>
      <c r="C58" s="41"/>
      <c r="D58" s="41"/>
      <c r="E58" s="41"/>
      <c r="F58" s="41"/>
      <c r="G58" s="41"/>
      <c r="H58" s="51">
        <v>250</v>
      </c>
      <c r="I58" s="51"/>
      <c r="J58" s="12">
        <v>59400</v>
      </c>
      <c r="K58" s="12">
        <f>ROUND(J58/100*(100-Содержание!$N$10),2)</f>
        <v>59400</v>
      </c>
    </row>
    <row r="59" spans="2:12" x14ac:dyDescent="0.15">
      <c r="B59" s="41"/>
      <c r="C59" s="41"/>
      <c r="D59" s="41"/>
      <c r="E59" s="41"/>
      <c r="F59" s="41"/>
      <c r="G59" s="41"/>
      <c r="H59" s="51">
        <v>375</v>
      </c>
      <c r="I59" s="51"/>
      <c r="J59" s="12">
        <v>89100</v>
      </c>
      <c r="K59" s="12">
        <f>ROUND(J59/100*(100-Содержание!$N$10),2)</f>
        <v>89100</v>
      </c>
    </row>
    <row r="60" spans="2:12" ht="11.25" customHeight="1" x14ac:dyDescent="0.15">
      <c r="B60" s="41" t="s">
        <v>338</v>
      </c>
      <c r="C60" s="41"/>
      <c r="D60" s="41"/>
      <c r="E60" s="41"/>
      <c r="F60" s="41"/>
      <c r="G60" s="41"/>
      <c r="H60" s="51">
        <v>125</v>
      </c>
      <c r="I60" s="51"/>
      <c r="J60" s="12">
        <v>10150</v>
      </c>
      <c r="K60" s="12">
        <f>ROUND(J60/100*(100-Содержание!$N$10),2)</f>
        <v>10150</v>
      </c>
      <c r="L60" s="9"/>
    </row>
    <row r="61" spans="2:12" x14ac:dyDescent="0.15">
      <c r="B61" s="41"/>
      <c r="C61" s="41"/>
      <c r="D61" s="41"/>
      <c r="E61" s="41"/>
      <c r="F61" s="41"/>
      <c r="G61" s="41"/>
      <c r="H61" s="51">
        <v>190</v>
      </c>
      <c r="I61" s="51"/>
      <c r="J61" s="12">
        <v>17250</v>
      </c>
      <c r="K61" s="12">
        <f>ROUND(J61/100*(100-Содержание!$N$10),2)</f>
        <v>17250</v>
      </c>
    </row>
    <row r="62" spans="2:12" x14ac:dyDescent="0.15">
      <c r="B62" s="41"/>
      <c r="C62" s="41"/>
      <c r="D62" s="41"/>
      <c r="E62" s="41"/>
      <c r="F62" s="41"/>
      <c r="G62" s="41"/>
      <c r="H62" s="51">
        <v>250</v>
      </c>
      <c r="I62" s="51"/>
      <c r="J62" s="12">
        <v>20300</v>
      </c>
      <c r="K62" s="12">
        <f>ROUND(J62/100*(100-Содержание!$N$10),2)</f>
        <v>20300</v>
      </c>
    </row>
    <row r="63" spans="2:12" x14ac:dyDescent="0.15">
      <c r="B63" s="41"/>
      <c r="C63" s="41"/>
      <c r="D63" s="41"/>
      <c r="E63" s="41"/>
      <c r="F63" s="41"/>
      <c r="G63" s="41"/>
      <c r="H63" s="51">
        <v>375</v>
      </c>
      <c r="I63" s="51"/>
      <c r="J63" s="12">
        <v>30450</v>
      </c>
      <c r="K63" s="12">
        <f>ROUND(J63/100*(100-Содержание!$N$10),2)</f>
        <v>30450</v>
      </c>
    </row>
    <row r="64" spans="2:12" ht="11.25" customHeight="1" x14ac:dyDescent="0.15">
      <c r="B64" s="41" t="s">
        <v>339</v>
      </c>
      <c r="C64" s="41"/>
      <c r="D64" s="41"/>
      <c r="E64" s="41"/>
      <c r="F64" s="41"/>
      <c r="G64" s="41"/>
      <c r="H64" s="51">
        <v>125</v>
      </c>
      <c r="I64" s="51"/>
      <c r="J64" s="12">
        <v>20300</v>
      </c>
      <c r="K64" s="12">
        <f>ROUND(J64/100*(100-Содержание!$N$10),2)</f>
        <v>20300</v>
      </c>
      <c r="L64" s="9"/>
    </row>
    <row r="65" spans="2:12" x14ac:dyDescent="0.15">
      <c r="B65" s="41"/>
      <c r="C65" s="41"/>
      <c r="D65" s="41"/>
      <c r="E65" s="41"/>
      <c r="F65" s="41"/>
      <c r="G65" s="41"/>
      <c r="H65" s="51">
        <v>190</v>
      </c>
      <c r="I65" s="51"/>
      <c r="J65" s="12">
        <v>34500</v>
      </c>
      <c r="K65" s="12">
        <f>ROUND(J65/100*(100-Содержание!$N$10),2)</f>
        <v>34500</v>
      </c>
    </row>
    <row r="66" spans="2:12" x14ac:dyDescent="0.15">
      <c r="B66" s="41"/>
      <c r="C66" s="41"/>
      <c r="D66" s="41"/>
      <c r="E66" s="41"/>
      <c r="F66" s="41"/>
      <c r="G66" s="41"/>
      <c r="H66" s="51">
        <v>250</v>
      </c>
      <c r="I66" s="51"/>
      <c r="J66" s="12">
        <v>40600</v>
      </c>
      <c r="K66" s="12">
        <f>ROUND(J66/100*(100-Содержание!$N$10),2)</f>
        <v>40600</v>
      </c>
    </row>
    <row r="67" spans="2:12" x14ac:dyDescent="0.15">
      <c r="B67" s="41"/>
      <c r="C67" s="41"/>
      <c r="D67" s="41"/>
      <c r="E67" s="41"/>
      <c r="F67" s="41"/>
      <c r="G67" s="41"/>
      <c r="H67" s="51">
        <v>375</v>
      </c>
      <c r="I67" s="51"/>
      <c r="J67" s="12">
        <v>60900</v>
      </c>
      <c r="K67" s="12">
        <f>ROUND(J67/100*(100-Содержание!$N$10),2)</f>
        <v>60900</v>
      </c>
    </row>
    <row r="68" spans="2:12" ht="11.25" customHeight="1" x14ac:dyDescent="0.15">
      <c r="B68" s="41" t="s">
        <v>340</v>
      </c>
      <c r="C68" s="41"/>
      <c r="D68" s="41"/>
      <c r="E68" s="41"/>
      <c r="F68" s="41"/>
      <c r="G68" s="41"/>
      <c r="H68" s="51">
        <v>125</v>
      </c>
      <c r="I68" s="51"/>
      <c r="J68" s="12">
        <v>30450</v>
      </c>
      <c r="K68" s="12">
        <f>ROUND(J68/100*(100-Содержание!$N$10),2)</f>
        <v>30450</v>
      </c>
      <c r="L68" s="9"/>
    </row>
    <row r="69" spans="2:12" x14ac:dyDescent="0.15">
      <c r="B69" s="41"/>
      <c r="C69" s="41"/>
      <c r="D69" s="41"/>
      <c r="E69" s="41"/>
      <c r="F69" s="41"/>
      <c r="G69" s="41"/>
      <c r="H69" s="51">
        <v>190</v>
      </c>
      <c r="I69" s="51"/>
      <c r="J69" s="12">
        <v>51750</v>
      </c>
      <c r="K69" s="12">
        <f>ROUND(J69/100*(100-Содержание!$N$10),2)</f>
        <v>51750</v>
      </c>
    </row>
    <row r="70" spans="2:12" x14ac:dyDescent="0.15">
      <c r="B70" s="41"/>
      <c r="C70" s="41"/>
      <c r="D70" s="41"/>
      <c r="E70" s="41"/>
      <c r="F70" s="41"/>
      <c r="G70" s="41"/>
      <c r="H70" s="51">
        <v>250</v>
      </c>
      <c r="I70" s="51"/>
      <c r="J70" s="12">
        <v>60900</v>
      </c>
      <c r="K70" s="12">
        <f>ROUND(J70/100*(100-Содержание!$N$10),2)</f>
        <v>60900</v>
      </c>
    </row>
    <row r="71" spans="2:12" x14ac:dyDescent="0.15">
      <c r="B71" s="41"/>
      <c r="C71" s="41"/>
      <c r="D71" s="41"/>
      <c r="E71" s="41"/>
      <c r="F71" s="41"/>
      <c r="G71" s="41"/>
      <c r="H71" s="51">
        <v>375</v>
      </c>
      <c r="I71" s="51"/>
      <c r="J71" s="12">
        <v>91350</v>
      </c>
      <c r="K71" s="12">
        <f>ROUND(J71/100*(100-Содержание!$N$10),2)</f>
        <v>91350</v>
      </c>
    </row>
    <row r="72" spans="2:12" ht="11.25" customHeight="1" x14ac:dyDescent="0.15">
      <c r="B72" s="41" t="s">
        <v>627</v>
      </c>
      <c r="C72" s="41"/>
      <c r="D72" s="41"/>
      <c r="E72" s="41"/>
      <c r="F72" s="41"/>
      <c r="G72" s="41"/>
      <c r="H72" s="51">
        <v>125</v>
      </c>
      <c r="I72" s="51"/>
      <c r="J72" s="12">
        <v>40600</v>
      </c>
      <c r="K72" s="12">
        <f>ROUND(J72/100*(100-Содержание!$N$10),2)</f>
        <v>40600</v>
      </c>
      <c r="L72" s="9"/>
    </row>
    <row r="73" spans="2:12" x14ac:dyDescent="0.15">
      <c r="B73" s="41"/>
      <c r="C73" s="41"/>
      <c r="D73" s="41"/>
      <c r="E73" s="41"/>
      <c r="F73" s="41"/>
      <c r="G73" s="41"/>
      <c r="H73" s="51">
        <v>190</v>
      </c>
      <c r="I73" s="51"/>
      <c r="J73" s="12">
        <v>69000</v>
      </c>
      <c r="K73" s="12">
        <f>ROUND(J73/100*(100-Содержание!$N$10),2)</f>
        <v>69000</v>
      </c>
    </row>
    <row r="74" spans="2:12" x14ac:dyDescent="0.15">
      <c r="B74" s="41"/>
      <c r="C74" s="41"/>
      <c r="D74" s="41"/>
      <c r="E74" s="41"/>
      <c r="F74" s="41"/>
      <c r="G74" s="41"/>
      <c r="H74" s="51">
        <v>250</v>
      </c>
      <c r="I74" s="51"/>
      <c r="J74" s="12">
        <v>81200</v>
      </c>
      <c r="K74" s="12">
        <f>ROUND(J74/100*(100-Содержание!$N$10),2)</f>
        <v>81200</v>
      </c>
    </row>
    <row r="75" spans="2:12" x14ac:dyDescent="0.15">
      <c r="B75" s="41"/>
      <c r="C75" s="41"/>
      <c r="D75" s="41"/>
      <c r="E75" s="41"/>
      <c r="F75" s="41"/>
      <c r="G75" s="41"/>
      <c r="H75" s="51">
        <v>375</v>
      </c>
      <c r="I75" s="51"/>
      <c r="J75" s="12">
        <v>121800</v>
      </c>
      <c r="K75" s="12">
        <f>ROUND(J75/100*(100-Содержание!$N$10),2)</f>
        <v>121800</v>
      </c>
    </row>
    <row r="76" spans="2:12" ht="11.25" customHeight="1" x14ac:dyDescent="0.15">
      <c r="B76" s="41" t="s">
        <v>628</v>
      </c>
      <c r="C76" s="41"/>
      <c r="D76" s="41"/>
      <c r="E76" s="41"/>
      <c r="F76" s="41"/>
      <c r="G76" s="41"/>
      <c r="H76" s="51">
        <v>125</v>
      </c>
      <c r="I76" s="51"/>
      <c r="J76" s="12">
        <v>50750</v>
      </c>
      <c r="K76" s="12">
        <f>ROUND(J76/100*(100-Содержание!$N$10),2)</f>
        <v>50750</v>
      </c>
      <c r="L76" s="9"/>
    </row>
    <row r="77" spans="2:12" x14ac:dyDescent="0.15">
      <c r="B77" s="41"/>
      <c r="C77" s="41"/>
      <c r="D77" s="41"/>
      <c r="E77" s="41"/>
      <c r="F77" s="41"/>
      <c r="G77" s="41"/>
      <c r="H77" s="51">
        <v>190</v>
      </c>
      <c r="I77" s="51"/>
      <c r="J77" s="12">
        <v>86250</v>
      </c>
      <c r="K77" s="12">
        <f>ROUND(J77/100*(100-Содержание!$N$10),2)</f>
        <v>86250</v>
      </c>
    </row>
    <row r="78" spans="2:12" x14ac:dyDescent="0.15">
      <c r="B78" s="41"/>
      <c r="C78" s="41"/>
      <c r="D78" s="41"/>
      <c r="E78" s="41"/>
      <c r="F78" s="41"/>
      <c r="G78" s="41"/>
      <c r="H78" s="51">
        <v>250</v>
      </c>
      <c r="I78" s="51"/>
      <c r="J78" s="12">
        <v>101500</v>
      </c>
      <c r="K78" s="12">
        <f>ROUND(J78/100*(100-Содержание!$N$10),2)</f>
        <v>101500</v>
      </c>
    </row>
    <row r="79" spans="2:12" x14ac:dyDescent="0.15">
      <c r="B79" s="41"/>
      <c r="C79" s="41"/>
      <c r="D79" s="41"/>
      <c r="E79" s="41"/>
      <c r="F79" s="41"/>
      <c r="G79" s="41"/>
      <c r="H79" s="51">
        <v>375</v>
      </c>
      <c r="I79" s="51"/>
      <c r="J79" s="12">
        <v>152250</v>
      </c>
      <c r="K79" s="12">
        <f>ROUND(J79/100*(100-Содержание!$N$10),2)</f>
        <v>152250</v>
      </c>
    </row>
    <row r="80" spans="2:12" ht="11.25" customHeight="1" x14ac:dyDescent="0.15">
      <c r="B80" s="41" t="s">
        <v>629</v>
      </c>
      <c r="C80" s="41"/>
      <c r="D80" s="41"/>
      <c r="E80" s="41"/>
      <c r="F80" s="41"/>
      <c r="G80" s="41"/>
      <c r="H80" s="51">
        <v>125</v>
      </c>
      <c r="I80" s="51"/>
      <c r="J80" s="12">
        <v>60900</v>
      </c>
      <c r="K80" s="12">
        <f>ROUND(J80/100*(100-Содержание!$N$10),2)</f>
        <v>60900</v>
      </c>
      <c r="L80" s="9"/>
    </row>
    <row r="81" spans="2:12" x14ac:dyDescent="0.15">
      <c r="B81" s="41"/>
      <c r="C81" s="41"/>
      <c r="D81" s="41"/>
      <c r="E81" s="41"/>
      <c r="F81" s="41"/>
      <c r="G81" s="41"/>
      <c r="H81" s="51">
        <v>190</v>
      </c>
      <c r="I81" s="51"/>
      <c r="J81" s="12">
        <v>103500</v>
      </c>
      <c r="K81" s="12">
        <f>ROUND(J81/100*(100-Содержание!$N$10),2)</f>
        <v>103500</v>
      </c>
    </row>
    <row r="82" spans="2:12" x14ac:dyDescent="0.15">
      <c r="B82" s="41"/>
      <c r="C82" s="41"/>
      <c r="D82" s="41"/>
      <c r="E82" s="41"/>
      <c r="F82" s="41"/>
      <c r="G82" s="41"/>
      <c r="H82" s="51">
        <v>250</v>
      </c>
      <c r="I82" s="51"/>
      <c r="J82" s="12">
        <v>121800</v>
      </c>
      <c r="K82" s="12">
        <f>ROUND(J82/100*(100-Содержание!$N$10),2)</f>
        <v>121800</v>
      </c>
    </row>
    <row r="83" spans="2:12" x14ac:dyDescent="0.15">
      <c r="B83" s="41"/>
      <c r="C83" s="41"/>
      <c r="D83" s="41"/>
      <c r="E83" s="41"/>
      <c r="F83" s="41"/>
      <c r="G83" s="41"/>
      <c r="H83" s="51">
        <v>375</v>
      </c>
      <c r="I83" s="51"/>
      <c r="J83" s="12">
        <v>182700</v>
      </c>
      <c r="K83" s="12">
        <f>ROUND(J83/100*(100-Содержание!$N$10),2)</f>
        <v>182700</v>
      </c>
    </row>
    <row r="84" spans="2:12" ht="12.75" x14ac:dyDescent="0.15">
      <c r="B84" s="52" t="s">
        <v>173</v>
      </c>
      <c r="C84" s="52"/>
      <c r="D84" s="52"/>
      <c r="E84" s="52"/>
      <c r="F84" s="52"/>
      <c r="G84" s="52"/>
      <c r="H84" s="52"/>
      <c r="I84" s="52"/>
      <c r="J84" s="52"/>
      <c r="K84" s="52"/>
    </row>
    <row r="85" spans="2:12" ht="11.25" customHeight="1" x14ac:dyDescent="0.15">
      <c r="B85" s="41" t="s">
        <v>341</v>
      </c>
      <c r="C85" s="41"/>
      <c r="D85" s="41"/>
      <c r="E85" s="41"/>
      <c r="F85" s="41"/>
      <c r="G85" s="41"/>
      <c r="H85" s="51">
        <v>125</v>
      </c>
      <c r="I85" s="51"/>
      <c r="J85" s="12">
        <v>4950</v>
      </c>
      <c r="K85" s="12">
        <f>ROUND(J85/100*(100-Содержание!$N$10),2)</f>
        <v>4950</v>
      </c>
      <c r="L85" s="9"/>
    </row>
    <row r="86" spans="2:12" x14ac:dyDescent="0.15">
      <c r="B86" s="41"/>
      <c r="C86" s="41"/>
      <c r="D86" s="41"/>
      <c r="E86" s="41"/>
      <c r="F86" s="41"/>
      <c r="G86" s="41"/>
      <c r="H86" s="51">
        <v>190</v>
      </c>
      <c r="I86" s="51"/>
      <c r="J86" s="12">
        <v>8400</v>
      </c>
      <c r="K86" s="12">
        <f>ROUND(J86/100*(100-Содержание!$N$10),2)</f>
        <v>8400</v>
      </c>
    </row>
    <row r="87" spans="2:12" x14ac:dyDescent="0.15">
      <c r="B87" s="41"/>
      <c r="C87" s="41"/>
      <c r="D87" s="41"/>
      <c r="E87" s="41"/>
      <c r="F87" s="41"/>
      <c r="G87" s="41"/>
      <c r="H87" s="51">
        <v>250</v>
      </c>
      <c r="I87" s="51"/>
      <c r="J87" s="12">
        <v>9900</v>
      </c>
      <c r="K87" s="12">
        <f>ROUND(J87/100*(100-Содержание!$N$10),2)</f>
        <v>9900</v>
      </c>
    </row>
    <row r="88" spans="2:12" x14ac:dyDescent="0.15">
      <c r="B88" s="41"/>
      <c r="C88" s="41"/>
      <c r="D88" s="41"/>
      <c r="E88" s="41"/>
      <c r="F88" s="41"/>
      <c r="G88" s="41"/>
      <c r="H88" s="51">
        <v>375</v>
      </c>
      <c r="I88" s="51"/>
      <c r="J88" s="12">
        <v>14850</v>
      </c>
      <c r="K88" s="12">
        <f>ROUND(J88/100*(100-Содержание!$N$10),2)</f>
        <v>14850</v>
      </c>
    </row>
    <row r="89" spans="2:12" ht="11.25" customHeight="1" x14ac:dyDescent="0.15">
      <c r="B89" s="41" t="s">
        <v>342</v>
      </c>
      <c r="C89" s="41"/>
      <c r="D89" s="41"/>
      <c r="E89" s="41"/>
      <c r="F89" s="41"/>
      <c r="G89" s="41"/>
      <c r="H89" s="51">
        <v>125</v>
      </c>
      <c r="I89" s="51"/>
      <c r="J89" s="12">
        <v>9900</v>
      </c>
      <c r="K89" s="12">
        <f>ROUND(J89/100*(100-Содержание!$N$10),2)</f>
        <v>9900</v>
      </c>
      <c r="L89" s="9"/>
    </row>
    <row r="90" spans="2:12" x14ac:dyDescent="0.15">
      <c r="B90" s="41"/>
      <c r="C90" s="41"/>
      <c r="D90" s="41"/>
      <c r="E90" s="41"/>
      <c r="F90" s="41"/>
      <c r="G90" s="41"/>
      <c r="H90" s="51">
        <v>190</v>
      </c>
      <c r="I90" s="51"/>
      <c r="J90" s="12">
        <v>16800</v>
      </c>
      <c r="K90" s="12">
        <f>ROUND(J90/100*(100-Содержание!$N$10),2)</f>
        <v>16800</v>
      </c>
    </row>
    <row r="91" spans="2:12" x14ac:dyDescent="0.15">
      <c r="B91" s="41"/>
      <c r="C91" s="41"/>
      <c r="D91" s="41"/>
      <c r="E91" s="41"/>
      <c r="F91" s="41"/>
      <c r="G91" s="41"/>
      <c r="H91" s="51">
        <v>250</v>
      </c>
      <c r="I91" s="51"/>
      <c r="J91" s="12">
        <v>19800</v>
      </c>
      <c r="K91" s="12">
        <f>ROUND(J91/100*(100-Содержание!$N$10),2)</f>
        <v>19800</v>
      </c>
    </row>
    <row r="92" spans="2:12" x14ac:dyDescent="0.15">
      <c r="B92" s="41"/>
      <c r="C92" s="41"/>
      <c r="D92" s="41"/>
      <c r="E92" s="41"/>
      <c r="F92" s="41"/>
      <c r="G92" s="41"/>
      <c r="H92" s="51">
        <v>375</v>
      </c>
      <c r="I92" s="51"/>
      <c r="J92" s="12">
        <v>29700</v>
      </c>
      <c r="K92" s="12">
        <f>ROUND(J92/100*(100-Содержание!$N$10),2)</f>
        <v>29700</v>
      </c>
    </row>
    <row r="93" spans="2:12" ht="11.25" customHeight="1" x14ac:dyDescent="0.15">
      <c r="B93" s="41" t="s">
        <v>175</v>
      </c>
      <c r="C93" s="41"/>
      <c r="D93" s="41"/>
      <c r="E93" s="41"/>
      <c r="F93" s="41"/>
      <c r="G93" s="41"/>
      <c r="H93" s="51">
        <v>125</v>
      </c>
      <c r="I93" s="51"/>
      <c r="J93" s="12">
        <v>14850</v>
      </c>
      <c r="K93" s="12">
        <f>ROUND(J93/100*(100-Содержание!$N$10),2)</f>
        <v>14850</v>
      </c>
      <c r="L93" s="9"/>
    </row>
    <row r="94" spans="2:12" x14ac:dyDescent="0.15">
      <c r="B94" s="41"/>
      <c r="C94" s="41"/>
      <c r="D94" s="41"/>
      <c r="E94" s="41"/>
      <c r="F94" s="41"/>
      <c r="G94" s="41"/>
      <c r="H94" s="51">
        <v>190</v>
      </c>
      <c r="I94" s="51"/>
      <c r="J94" s="12">
        <v>25200</v>
      </c>
      <c r="K94" s="12">
        <f>ROUND(J94/100*(100-Содержание!$N$10),2)</f>
        <v>25200</v>
      </c>
    </row>
    <row r="95" spans="2:12" x14ac:dyDescent="0.15">
      <c r="B95" s="41"/>
      <c r="C95" s="41"/>
      <c r="D95" s="41"/>
      <c r="E95" s="41"/>
      <c r="F95" s="41"/>
      <c r="G95" s="41"/>
      <c r="H95" s="51">
        <v>250</v>
      </c>
      <c r="I95" s="51"/>
      <c r="J95" s="12">
        <v>29700</v>
      </c>
      <c r="K95" s="12">
        <f>ROUND(J95/100*(100-Содержание!$N$10),2)</f>
        <v>29700</v>
      </c>
    </row>
    <row r="96" spans="2:12" x14ac:dyDescent="0.15">
      <c r="B96" s="41"/>
      <c r="C96" s="41"/>
      <c r="D96" s="41"/>
      <c r="E96" s="41"/>
      <c r="F96" s="41"/>
      <c r="G96" s="41"/>
      <c r="H96" s="51">
        <v>375</v>
      </c>
      <c r="I96" s="51"/>
      <c r="J96" s="12">
        <v>44550</v>
      </c>
      <c r="K96" s="12">
        <f>ROUND(J96/100*(100-Содержание!$N$10),2)</f>
        <v>44550</v>
      </c>
    </row>
    <row r="97" spans="2:12" ht="11.25" customHeight="1" x14ac:dyDescent="0.15">
      <c r="B97" s="41" t="s">
        <v>630</v>
      </c>
      <c r="C97" s="41"/>
      <c r="D97" s="41"/>
      <c r="E97" s="41"/>
      <c r="F97" s="41"/>
      <c r="G97" s="41"/>
      <c r="H97" s="51">
        <v>125</v>
      </c>
      <c r="I97" s="51"/>
      <c r="J97" s="12">
        <v>19800</v>
      </c>
      <c r="K97" s="12">
        <f>ROUND(J97/100*(100-Содержание!$N$10),2)</f>
        <v>19800</v>
      </c>
      <c r="L97" s="9"/>
    </row>
    <row r="98" spans="2:12" x14ac:dyDescent="0.15">
      <c r="B98" s="41"/>
      <c r="C98" s="41"/>
      <c r="D98" s="41"/>
      <c r="E98" s="41"/>
      <c r="F98" s="41"/>
      <c r="G98" s="41"/>
      <c r="H98" s="51">
        <v>190</v>
      </c>
      <c r="I98" s="51"/>
      <c r="J98" s="12">
        <v>33600</v>
      </c>
      <c r="K98" s="12">
        <f>ROUND(J98/100*(100-Содержание!$N$10),2)</f>
        <v>33600</v>
      </c>
    </row>
    <row r="99" spans="2:12" x14ac:dyDescent="0.15">
      <c r="B99" s="41"/>
      <c r="C99" s="41"/>
      <c r="D99" s="41"/>
      <c r="E99" s="41"/>
      <c r="F99" s="41"/>
      <c r="G99" s="41"/>
      <c r="H99" s="51">
        <v>250</v>
      </c>
      <c r="I99" s="51"/>
      <c r="J99" s="12">
        <v>39600</v>
      </c>
      <c r="K99" s="12">
        <f>ROUND(J99/100*(100-Содержание!$N$10),2)</f>
        <v>39600</v>
      </c>
    </row>
    <row r="100" spans="2:12" x14ac:dyDescent="0.15">
      <c r="B100" s="41"/>
      <c r="C100" s="41"/>
      <c r="D100" s="41"/>
      <c r="E100" s="41"/>
      <c r="F100" s="41"/>
      <c r="G100" s="41"/>
      <c r="H100" s="51">
        <v>375</v>
      </c>
      <c r="I100" s="51"/>
      <c r="J100" s="12">
        <v>59400</v>
      </c>
      <c r="K100" s="12">
        <f>ROUND(J100/100*(100-Содержание!$N$10),2)</f>
        <v>59400</v>
      </c>
    </row>
    <row r="101" spans="2:12" ht="11.25" customHeight="1" x14ac:dyDescent="0.15">
      <c r="B101" s="41" t="s">
        <v>631</v>
      </c>
      <c r="C101" s="41"/>
      <c r="D101" s="41"/>
      <c r="E101" s="41"/>
      <c r="F101" s="41"/>
      <c r="G101" s="41"/>
      <c r="H101" s="51">
        <v>125</v>
      </c>
      <c r="I101" s="51"/>
      <c r="J101" s="12">
        <v>24750</v>
      </c>
      <c r="K101" s="12">
        <f>ROUND(J101/100*(100-Содержание!$N$10),2)</f>
        <v>24750</v>
      </c>
      <c r="L101" s="9"/>
    </row>
    <row r="102" spans="2:12" x14ac:dyDescent="0.15">
      <c r="B102" s="41"/>
      <c r="C102" s="41"/>
      <c r="D102" s="41"/>
      <c r="E102" s="41"/>
      <c r="F102" s="41"/>
      <c r="G102" s="41"/>
      <c r="H102" s="51">
        <v>190</v>
      </c>
      <c r="I102" s="51"/>
      <c r="J102" s="12">
        <v>42000</v>
      </c>
      <c r="K102" s="12">
        <f>ROUND(J102/100*(100-Содержание!$N$10),2)</f>
        <v>42000</v>
      </c>
    </row>
    <row r="103" spans="2:12" x14ac:dyDescent="0.15">
      <c r="B103" s="41"/>
      <c r="C103" s="41"/>
      <c r="D103" s="41"/>
      <c r="E103" s="41"/>
      <c r="F103" s="41"/>
      <c r="G103" s="41"/>
      <c r="H103" s="51">
        <v>250</v>
      </c>
      <c r="I103" s="51"/>
      <c r="J103" s="12">
        <v>49500</v>
      </c>
      <c r="K103" s="12">
        <f>ROUND(J103/100*(100-Содержание!$N$10),2)</f>
        <v>49500</v>
      </c>
    </row>
    <row r="104" spans="2:12" x14ac:dyDescent="0.15">
      <c r="B104" s="41"/>
      <c r="C104" s="41"/>
      <c r="D104" s="41"/>
      <c r="E104" s="41"/>
      <c r="F104" s="41"/>
      <c r="G104" s="41"/>
      <c r="H104" s="51">
        <v>375</v>
      </c>
      <c r="I104" s="51"/>
      <c r="J104" s="12">
        <v>74250</v>
      </c>
      <c r="K104" s="12">
        <f>ROUND(J104/100*(100-Содержание!$N$10),2)</f>
        <v>74250</v>
      </c>
    </row>
    <row r="105" spans="2:12" ht="11.25" customHeight="1" x14ac:dyDescent="0.15">
      <c r="B105" s="41" t="s">
        <v>632</v>
      </c>
      <c r="C105" s="41"/>
      <c r="D105" s="41"/>
      <c r="E105" s="41"/>
      <c r="F105" s="41"/>
      <c r="G105" s="41"/>
      <c r="H105" s="51">
        <v>125</v>
      </c>
      <c r="I105" s="51"/>
      <c r="J105" s="12">
        <v>29700</v>
      </c>
      <c r="K105" s="12">
        <f>ROUND(J105/100*(100-Содержание!$N$10),2)</f>
        <v>29700</v>
      </c>
      <c r="L105" s="9"/>
    </row>
    <row r="106" spans="2:12" x14ac:dyDescent="0.15">
      <c r="B106" s="41"/>
      <c r="C106" s="41"/>
      <c r="D106" s="41"/>
      <c r="E106" s="41"/>
      <c r="F106" s="41"/>
      <c r="G106" s="41"/>
      <c r="H106" s="51">
        <v>190</v>
      </c>
      <c r="I106" s="51"/>
      <c r="J106" s="12">
        <v>50400</v>
      </c>
      <c r="K106" s="12">
        <f>ROUND(J106/100*(100-Содержание!$N$10),2)</f>
        <v>50400</v>
      </c>
    </row>
    <row r="107" spans="2:12" x14ac:dyDescent="0.15">
      <c r="B107" s="41"/>
      <c r="C107" s="41"/>
      <c r="D107" s="41"/>
      <c r="E107" s="41"/>
      <c r="F107" s="41"/>
      <c r="G107" s="41"/>
      <c r="H107" s="51">
        <v>250</v>
      </c>
      <c r="I107" s="51"/>
      <c r="J107" s="12">
        <v>59400</v>
      </c>
      <c r="K107" s="12">
        <f>ROUND(J107/100*(100-Содержание!$N$10),2)</f>
        <v>59400</v>
      </c>
    </row>
    <row r="108" spans="2:12" x14ac:dyDescent="0.15">
      <c r="B108" s="41"/>
      <c r="C108" s="41"/>
      <c r="D108" s="41"/>
      <c r="E108" s="41"/>
      <c r="F108" s="41"/>
      <c r="G108" s="41"/>
      <c r="H108" s="51">
        <v>375</v>
      </c>
      <c r="I108" s="51"/>
      <c r="J108" s="12">
        <v>89100</v>
      </c>
      <c r="K108" s="12">
        <f>ROUND(J108/100*(100-Содержание!$N$10),2)</f>
        <v>89100</v>
      </c>
    </row>
    <row r="109" spans="2:12" ht="11.25" customHeight="1" x14ac:dyDescent="0.15">
      <c r="B109" s="41" t="s">
        <v>343</v>
      </c>
      <c r="C109" s="41"/>
      <c r="D109" s="41"/>
      <c r="E109" s="41"/>
      <c r="F109" s="41"/>
      <c r="G109" s="41"/>
      <c r="H109" s="51">
        <v>125</v>
      </c>
      <c r="I109" s="51"/>
      <c r="J109" s="12">
        <v>4950</v>
      </c>
      <c r="K109" s="12">
        <f>ROUND(J109/100*(100-Содержание!$N$10),2)</f>
        <v>4950</v>
      </c>
      <c r="L109" s="9"/>
    </row>
    <row r="110" spans="2:12" x14ac:dyDescent="0.15">
      <c r="B110" s="41"/>
      <c r="C110" s="41"/>
      <c r="D110" s="41"/>
      <c r="E110" s="41"/>
      <c r="F110" s="41"/>
      <c r="G110" s="41"/>
      <c r="H110" s="51">
        <v>190</v>
      </c>
      <c r="I110" s="51"/>
      <c r="J110" s="12">
        <v>8400</v>
      </c>
      <c r="K110" s="12">
        <f>ROUND(J110/100*(100-Содержание!$N$10),2)</f>
        <v>8400</v>
      </c>
    </row>
    <row r="111" spans="2:12" x14ac:dyDescent="0.15">
      <c r="B111" s="41"/>
      <c r="C111" s="41"/>
      <c r="D111" s="41"/>
      <c r="E111" s="41"/>
      <c r="F111" s="41"/>
      <c r="G111" s="41"/>
      <c r="H111" s="51">
        <v>250</v>
      </c>
      <c r="I111" s="51"/>
      <c r="J111" s="12">
        <v>9900</v>
      </c>
      <c r="K111" s="12">
        <f>ROUND(J111/100*(100-Содержание!$N$10),2)</f>
        <v>9900</v>
      </c>
    </row>
    <row r="112" spans="2:12" x14ac:dyDescent="0.15">
      <c r="B112" s="41"/>
      <c r="C112" s="41"/>
      <c r="D112" s="41"/>
      <c r="E112" s="41"/>
      <c r="F112" s="41"/>
      <c r="G112" s="41"/>
      <c r="H112" s="51">
        <v>375</v>
      </c>
      <c r="I112" s="51"/>
      <c r="J112" s="12">
        <v>14850</v>
      </c>
      <c r="K112" s="12">
        <f>ROUND(J112/100*(100-Содержание!$N$10),2)</f>
        <v>14850</v>
      </c>
    </row>
    <row r="113" spans="2:12" ht="11.25" customHeight="1" x14ac:dyDescent="0.15">
      <c r="B113" s="41" t="s">
        <v>344</v>
      </c>
      <c r="C113" s="41"/>
      <c r="D113" s="41"/>
      <c r="E113" s="41"/>
      <c r="F113" s="41"/>
      <c r="G113" s="41"/>
      <c r="H113" s="51">
        <v>125</v>
      </c>
      <c r="I113" s="51"/>
      <c r="J113" s="12">
        <v>9900</v>
      </c>
      <c r="K113" s="12">
        <f>ROUND(J113/100*(100-Содержание!$N$10),2)</f>
        <v>9900</v>
      </c>
      <c r="L113" s="9"/>
    </row>
    <row r="114" spans="2:12" x14ac:dyDescent="0.15">
      <c r="B114" s="41"/>
      <c r="C114" s="41"/>
      <c r="D114" s="41"/>
      <c r="E114" s="41"/>
      <c r="F114" s="41"/>
      <c r="G114" s="41"/>
      <c r="H114" s="51">
        <v>190</v>
      </c>
      <c r="I114" s="51"/>
      <c r="J114" s="12">
        <v>16800</v>
      </c>
      <c r="K114" s="12">
        <f>ROUND(J114/100*(100-Содержание!$N$10),2)</f>
        <v>16800</v>
      </c>
    </row>
    <row r="115" spans="2:12" x14ac:dyDescent="0.15">
      <c r="B115" s="41"/>
      <c r="C115" s="41"/>
      <c r="D115" s="41"/>
      <c r="E115" s="41"/>
      <c r="F115" s="41"/>
      <c r="G115" s="41"/>
      <c r="H115" s="51">
        <v>250</v>
      </c>
      <c r="I115" s="51"/>
      <c r="J115" s="12">
        <v>19800</v>
      </c>
      <c r="K115" s="12">
        <f>ROUND(J115/100*(100-Содержание!$N$10),2)</f>
        <v>19800</v>
      </c>
    </row>
    <row r="116" spans="2:12" x14ac:dyDescent="0.15">
      <c r="B116" s="41"/>
      <c r="C116" s="41"/>
      <c r="D116" s="41"/>
      <c r="E116" s="41"/>
      <c r="F116" s="41"/>
      <c r="G116" s="41"/>
      <c r="H116" s="51">
        <v>375</v>
      </c>
      <c r="I116" s="51"/>
      <c r="J116" s="12">
        <v>29700</v>
      </c>
      <c r="K116" s="12">
        <f>ROUND(J116/100*(100-Содержание!$N$10),2)</f>
        <v>29700</v>
      </c>
    </row>
    <row r="117" spans="2:12" ht="11.25" customHeight="1" x14ac:dyDescent="0.15">
      <c r="B117" s="41" t="s">
        <v>345</v>
      </c>
      <c r="C117" s="41"/>
      <c r="D117" s="41"/>
      <c r="E117" s="41"/>
      <c r="F117" s="41"/>
      <c r="G117" s="41"/>
      <c r="H117" s="51">
        <v>125</v>
      </c>
      <c r="I117" s="51"/>
      <c r="J117" s="12">
        <v>14850</v>
      </c>
      <c r="K117" s="12">
        <f>ROUND(J117/100*(100-Содержание!$N$10),2)</f>
        <v>14850</v>
      </c>
      <c r="L117" s="9"/>
    </row>
    <row r="118" spans="2:12" x14ac:dyDescent="0.15">
      <c r="B118" s="41"/>
      <c r="C118" s="41"/>
      <c r="D118" s="41"/>
      <c r="E118" s="41"/>
      <c r="F118" s="41"/>
      <c r="G118" s="41"/>
      <c r="H118" s="51">
        <v>190</v>
      </c>
      <c r="I118" s="51"/>
      <c r="J118" s="12">
        <v>25200</v>
      </c>
      <c r="K118" s="12">
        <f>ROUND(J118/100*(100-Содержание!$N$10),2)</f>
        <v>25200</v>
      </c>
    </row>
    <row r="119" spans="2:12" x14ac:dyDescent="0.15">
      <c r="B119" s="41"/>
      <c r="C119" s="41"/>
      <c r="D119" s="41"/>
      <c r="E119" s="41"/>
      <c r="F119" s="41"/>
      <c r="G119" s="41"/>
      <c r="H119" s="51">
        <v>250</v>
      </c>
      <c r="I119" s="51"/>
      <c r="J119" s="12">
        <v>29700</v>
      </c>
      <c r="K119" s="12">
        <f>ROUND(J119/100*(100-Содержание!$N$10),2)</f>
        <v>29700</v>
      </c>
    </row>
    <row r="120" spans="2:12" x14ac:dyDescent="0.15">
      <c r="B120" s="41"/>
      <c r="C120" s="41"/>
      <c r="D120" s="41"/>
      <c r="E120" s="41"/>
      <c r="F120" s="41"/>
      <c r="G120" s="41"/>
      <c r="H120" s="51">
        <v>375</v>
      </c>
      <c r="I120" s="51"/>
      <c r="J120" s="12">
        <v>44550</v>
      </c>
      <c r="K120" s="12">
        <f>ROUND(J120/100*(100-Содержание!$N$10),2)</f>
        <v>44550</v>
      </c>
    </row>
    <row r="121" spans="2:12" ht="11.25" customHeight="1" x14ac:dyDescent="0.15">
      <c r="B121" s="41" t="s">
        <v>633</v>
      </c>
      <c r="C121" s="41"/>
      <c r="D121" s="41"/>
      <c r="E121" s="41"/>
      <c r="F121" s="41"/>
      <c r="G121" s="41"/>
      <c r="H121" s="51">
        <v>125</v>
      </c>
      <c r="I121" s="51"/>
      <c r="J121" s="12">
        <v>19800</v>
      </c>
      <c r="K121" s="12">
        <f>ROUND(J121/100*(100-Содержание!$N$10),2)</f>
        <v>19800</v>
      </c>
      <c r="L121" s="9"/>
    </row>
    <row r="122" spans="2:12" x14ac:dyDescent="0.15">
      <c r="B122" s="41"/>
      <c r="C122" s="41"/>
      <c r="D122" s="41"/>
      <c r="E122" s="41"/>
      <c r="F122" s="41"/>
      <c r="G122" s="41"/>
      <c r="H122" s="51">
        <v>190</v>
      </c>
      <c r="I122" s="51"/>
      <c r="J122" s="12">
        <v>33600</v>
      </c>
      <c r="K122" s="12">
        <f>ROUND(J122/100*(100-Содержание!$N$10),2)</f>
        <v>33600</v>
      </c>
    </row>
    <row r="123" spans="2:12" x14ac:dyDescent="0.15">
      <c r="B123" s="41"/>
      <c r="C123" s="41"/>
      <c r="D123" s="41"/>
      <c r="E123" s="41"/>
      <c r="F123" s="41"/>
      <c r="G123" s="41"/>
      <c r="H123" s="51">
        <v>250</v>
      </c>
      <c r="I123" s="51"/>
      <c r="J123" s="12">
        <v>39600</v>
      </c>
      <c r="K123" s="12">
        <f>ROUND(J123/100*(100-Содержание!$N$10),2)</f>
        <v>39600</v>
      </c>
    </row>
    <row r="124" spans="2:12" x14ac:dyDescent="0.15">
      <c r="B124" s="41"/>
      <c r="C124" s="41"/>
      <c r="D124" s="41"/>
      <c r="E124" s="41"/>
      <c r="F124" s="41"/>
      <c r="G124" s="41"/>
      <c r="H124" s="51">
        <v>375</v>
      </c>
      <c r="I124" s="51"/>
      <c r="J124" s="12">
        <v>59400</v>
      </c>
      <c r="K124" s="12">
        <f>ROUND(J124/100*(100-Содержание!$N$10),2)</f>
        <v>59400</v>
      </c>
    </row>
    <row r="125" spans="2:12" ht="11.25" customHeight="1" x14ac:dyDescent="0.15">
      <c r="B125" s="41" t="s">
        <v>634</v>
      </c>
      <c r="C125" s="41"/>
      <c r="D125" s="41"/>
      <c r="E125" s="41"/>
      <c r="F125" s="41"/>
      <c r="G125" s="41"/>
      <c r="H125" s="51">
        <v>125</v>
      </c>
      <c r="I125" s="51"/>
      <c r="J125" s="12">
        <v>24750</v>
      </c>
      <c r="K125" s="12">
        <f>ROUND(J125/100*(100-Содержание!$N$10),2)</f>
        <v>24750</v>
      </c>
      <c r="L125" s="9"/>
    </row>
    <row r="126" spans="2:12" x14ac:dyDescent="0.15">
      <c r="B126" s="41"/>
      <c r="C126" s="41"/>
      <c r="D126" s="41"/>
      <c r="E126" s="41"/>
      <c r="F126" s="41"/>
      <c r="G126" s="41"/>
      <c r="H126" s="51">
        <v>190</v>
      </c>
      <c r="I126" s="51"/>
      <c r="J126" s="12">
        <v>42000</v>
      </c>
      <c r="K126" s="12">
        <f>ROUND(J126/100*(100-Содержание!$N$10),2)</f>
        <v>42000</v>
      </c>
    </row>
    <row r="127" spans="2:12" x14ac:dyDescent="0.15">
      <c r="B127" s="41"/>
      <c r="C127" s="41"/>
      <c r="D127" s="41"/>
      <c r="E127" s="41"/>
      <c r="F127" s="41"/>
      <c r="G127" s="41"/>
      <c r="H127" s="51">
        <v>250</v>
      </c>
      <c r="I127" s="51"/>
      <c r="J127" s="12">
        <v>49500</v>
      </c>
      <c r="K127" s="12">
        <f>ROUND(J127/100*(100-Содержание!$N$10),2)</f>
        <v>49500</v>
      </c>
    </row>
    <row r="128" spans="2:12" x14ac:dyDescent="0.15">
      <c r="B128" s="41"/>
      <c r="C128" s="41"/>
      <c r="D128" s="41"/>
      <c r="E128" s="41"/>
      <c r="F128" s="41"/>
      <c r="G128" s="41"/>
      <c r="H128" s="51">
        <v>375</v>
      </c>
      <c r="I128" s="51"/>
      <c r="J128" s="12">
        <v>74250</v>
      </c>
      <c r="K128" s="12">
        <f>ROUND(J128/100*(100-Содержание!$N$10),2)</f>
        <v>74250</v>
      </c>
    </row>
    <row r="129" spans="2:12" ht="11.25" customHeight="1" x14ac:dyDescent="0.15">
      <c r="B129" s="41" t="s">
        <v>635</v>
      </c>
      <c r="C129" s="41"/>
      <c r="D129" s="41"/>
      <c r="E129" s="41"/>
      <c r="F129" s="41"/>
      <c r="G129" s="41"/>
      <c r="H129" s="51">
        <v>125</v>
      </c>
      <c r="I129" s="51"/>
      <c r="J129" s="12">
        <v>29700</v>
      </c>
      <c r="K129" s="12">
        <f>ROUND(J129/100*(100-Содержание!$N$10),2)</f>
        <v>29700</v>
      </c>
      <c r="L129" s="9"/>
    </row>
    <row r="130" spans="2:12" x14ac:dyDescent="0.15">
      <c r="B130" s="41"/>
      <c r="C130" s="41"/>
      <c r="D130" s="41"/>
      <c r="E130" s="41"/>
      <c r="F130" s="41"/>
      <c r="G130" s="41"/>
      <c r="H130" s="51">
        <v>190</v>
      </c>
      <c r="I130" s="51"/>
      <c r="J130" s="12">
        <v>50400</v>
      </c>
      <c r="K130" s="12">
        <f>ROUND(J130/100*(100-Содержание!$N$10),2)</f>
        <v>50400</v>
      </c>
    </row>
    <row r="131" spans="2:12" x14ac:dyDescent="0.15">
      <c r="B131" s="41"/>
      <c r="C131" s="41"/>
      <c r="D131" s="41"/>
      <c r="E131" s="41"/>
      <c r="F131" s="41"/>
      <c r="G131" s="41"/>
      <c r="H131" s="51">
        <v>250</v>
      </c>
      <c r="I131" s="51"/>
      <c r="J131" s="12">
        <v>59400</v>
      </c>
      <c r="K131" s="12">
        <f>ROUND(J131/100*(100-Содержание!$N$10),2)</f>
        <v>59400</v>
      </c>
    </row>
    <row r="132" spans="2:12" x14ac:dyDescent="0.15">
      <c r="B132" s="41"/>
      <c r="C132" s="41"/>
      <c r="D132" s="41"/>
      <c r="E132" s="41"/>
      <c r="F132" s="41"/>
      <c r="G132" s="41"/>
      <c r="H132" s="51">
        <v>375</v>
      </c>
      <c r="I132" s="51"/>
      <c r="J132" s="12">
        <v>89100</v>
      </c>
      <c r="K132" s="12">
        <f>ROUND(J132/100*(100-Содержание!$N$10),2)</f>
        <v>89100</v>
      </c>
    </row>
    <row r="133" spans="2:12" ht="12.75" x14ac:dyDescent="0.15">
      <c r="B133" s="52" t="s">
        <v>454</v>
      </c>
      <c r="C133" s="52"/>
      <c r="D133" s="52"/>
      <c r="E133" s="52"/>
      <c r="F133" s="52"/>
      <c r="G133" s="52"/>
      <c r="H133" s="52"/>
      <c r="I133" s="52"/>
      <c r="J133" s="52"/>
      <c r="K133" s="52"/>
    </row>
    <row r="134" spans="2:12" ht="11.25" customHeight="1" x14ac:dyDescent="0.15">
      <c r="B134" s="41" t="s">
        <v>678</v>
      </c>
      <c r="C134" s="41"/>
      <c r="D134" s="41"/>
      <c r="E134" s="41"/>
      <c r="F134" s="41"/>
      <c r="G134" s="41"/>
      <c r="H134" s="51">
        <v>125</v>
      </c>
      <c r="I134" s="51"/>
      <c r="J134" s="12">
        <v>-4600</v>
      </c>
      <c r="K134" s="12">
        <f>ROUND(J134/100*(100-Содержание!$N$10),2)</f>
        <v>-4600</v>
      </c>
      <c r="L134" s="9"/>
    </row>
    <row r="135" spans="2:12" x14ac:dyDescent="0.15">
      <c r="B135" s="41"/>
      <c r="C135" s="41"/>
      <c r="D135" s="41"/>
      <c r="E135" s="41"/>
      <c r="F135" s="41"/>
      <c r="G135" s="41"/>
      <c r="H135" s="51">
        <v>190</v>
      </c>
      <c r="I135" s="51"/>
      <c r="J135" s="12">
        <v>-6900</v>
      </c>
      <c r="K135" s="12">
        <f>ROUND(J135/100*(100-Содержание!$N$10),2)</f>
        <v>-6900</v>
      </c>
    </row>
    <row r="136" spans="2:12" x14ac:dyDescent="0.15">
      <c r="B136" s="41"/>
      <c r="C136" s="41"/>
      <c r="D136" s="41"/>
      <c r="E136" s="41"/>
      <c r="F136" s="41"/>
      <c r="G136" s="41"/>
      <c r="H136" s="51">
        <v>250</v>
      </c>
      <c r="I136" s="51"/>
      <c r="J136" s="12">
        <v>-9200</v>
      </c>
      <c r="K136" s="12">
        <f>ROUND(J136/100*(100-Содержание!$N$10),2)</f>
        <v>-9200</v>
      </c>
    </row>
    <row r="137" spans="2:12" x14ac:dyDescent="0.15">
      <c r="B137" s="41"/>
      <c r="C137" s="41"/>
      <c r="D137" s="41"/>
      <c r="E137" s="41"/>
      <c r="F137" s="41"/>
      <c r="G137" s="41"/>
      <c r="H137" s="51">
        <v>375</v>
      </c>
      <c r="I137" s="51"/>
      <c r="J137" s="12">
        <v>-13800</v>
      </c>
      <c r="K137" s="12">
        <f>ROUND(J137/100*(100-Содержание!$N$10),2)</f>
        <v>-13800</v>
      </c>
    </row>
    <row r="138" spans="2:12" ht="11.25" customHeight="1" x14ac:dyDescent="0.15">
      <c r="B138" s="41" t="s">
        <v>679</v>
      </c>
      <c r="C138" s="41"/>
      <c r="D138" s="41"/>
      <c r="E138" s="41"/>
      <c r="F138" s="41"/>
      <c r="G138" s="41"/>
      <c r="H138" s="51">
        <v>125</v>
      </c>
      <c r="I138" s="51"/>
      <c r="J138" s="12">
        <v>4600</v>
      </c>
      <c r="K138" s="12">
        <f>ROUND(J138/100*(100-Содержание!$N$10),2)</f>
        <v>4600</v>
      </c>
      <c r="L138" s="9"/>
    </row>
    <row r="139" spans="2:12" x14ac:dyDescent="0.15">
      <c r="B139" s="41"/>
      <c r="C139" s="41"/>
      <c r="D139" s="41"/>
      <c r="E139" s="41"/>
      <c r="F139" s="41"/>
      <c r="G139" s="41"/>
      <c r="H139" s="51">
        <v>190</v>
      </c>
      <c r="I139" s="51"/>
      <c r="J139" s="12">
        <v>6900</v>
      </c>
      <c r="K139" s="12">
        <f>ROUND(J139/100*(100-Содержание!$N$10),2)</f>
        <v>6900</v>
      </c>
    </row>
    <row r="140" spans="2:12" x14ac:dyDescent="0.15">
      <c r="B140" s="41"/>
      <c r="C140" s="41"/>
      <c r="D140" s="41"/>
      <c r="E140" s="41"/>
      <c r="F140" s="41"/>
      <c r="G140" s="41"/>
      <c r="H140" s="51">
        <v>250</v>
      </c>
      <c r="I140" s="51"/>
      <c r="J140" s="12">
        <v>9200</v>
      </c>
      <c r="K140" s="12">
        <f>ROUND(J140/100*(100-Содержание!$N$10),2)</f>
        <v>9200</v>
      </c>
    </row>
    <row r="141" spans="2:12" x14ac:dyDescent="0.15">
      <c r="B141" s="41"/>
      <c r="C141" s="41"/>
      <c r="D141" s="41"/>
      <c r="E141" s="41"/>
      <c r="F141" s="41"/>
      <c r="G141" s="41"/>
      <c r="H141" s="51">
        <v>375</v>
      </c>
      <c r="I141" s="51"/>
      <c r="J141" s="12">
        <v>13800</v>
      </c>
      <c r="K141" s="12">
        <f>ROUND(J141/100*(100-Содержание!$N$10),2)</f>
        <v>13800</v>
      </c>
    </row>
    <row r="142" spans="2:12" ht="12.75" x14ac:dyDescent="0.15">
      <c r="B142" s="52" t="s">
        <v>638</v>
      </c>
      <c r="C142" s="52"/>
      <c r="D142" s="52"/>
      <c r="E142" s="52"/>
      <c r="F142" s="52"/>
      <c r="G142" s="52"/>
      <c r="H142" s="52"/>
      <c r="I142" s="52"/>
      <c r="J142" s="52"/>
      <c r="K142" s="52"/>
    </row>
    <row r="143" spans="2:12" ht="11.25" customHeight="1" x14ac:dyDescent="0.15">
      <c r="B143" s="41" t="s">
        <v>639</v>
      </c>
      <c r="C143" s="41"/>
      <c r="D143" s="41"/>
      <c r="E143" s="41"/>
      <c r="F143" s="41"/>
      <c r="G143" s="41"/>
      <c r="H143" s="51">
        <v>125</v>
      </c>
      <c r="I143" s="51"/>
      <c r="J143" s="12">
        <v>4650</v>
      </c>
      <c r="K143" s="12">
        <f>ROUND(J143/100*(100-Содержание!$N$10),2)</f>
        <v>4650</v>
      </c>
      <c r="L143" s="9"/>
    </row>
    <row r="144" spans="2:12" x14ac:dyDescent="0.15">
      <c r="B144" s="41"/>
      <c r="C144" s="41"/>
      <c r="D144" s="41"/>
      <c r="E144" s="41"/>
      <c r="F144" s="41"/>
      <c r="G144" s="41"/>
      <c r="H144" s="51">
        <v>190</v>
      </c>
      <c r="I144" s="51"/>
      <c r="J144" s="12">
        <v>7600</v>
      </c>
      <c r="K144" s="12">
        <f>ROUND(J144/100*(100-Содержание!$N$10),2)</f>
        <v>7600</v>
      </c>
    </row>
    <row r="145" spans="2:12" x14ac:dyDescent="0.15">
      <c r="B145" s="41"/>
      <c r="C145" s="41"/>
      <c r="D145" s="41"/>
      <c r="E145" s="41"/>
      <c r="F145" s="41"/>
      <c r="G145" s="41"/>
      <c r="H145" s="51">
        <v>250</v>
      </c>
      <c r="I145" s="51"/>
      <c r="J145" s="12">
        <v>9300</v>
      </c>
      <c r="K145" s="12">
        <f>ROUND(J145/100*(100-Содержание!$N$10),2)</f>
        <v>9300</v>
      </c>
    </row>
    <row r="146" spans="2:12" x14ac:dyDescent="0.15">
      <c r="B146" s="41"/>
      <c r="C146" s="41"/>
      <c r="D146" s="41"/>
      <c r="E146" s="41"/>
      <c r="F146" s="41"/>
      <c r="G146" s="41"/>
      <c r="H146" s="51">
        <v>375</v>
      </c>
      <c r="I146" s="51"/>
      <c r="J146" s="12">
        <v>13950</v>
      </c>
      <c r="K146" s="12">
        <f>ROUND(J146/100*(100-Содержание!$N$10),2)</f>
        <v>13950</v>
      </c>
    </row>
    <row r="147" spans="2:12" ht="12.75" x14ac:dyDescent="0.15">
      <c r="B147" s="52" t="s">
        <v>176</v>
      </c>
      <c r="C147" s="52"/>
      <c r="D147" s="52"/>
      <c r="E147" s="52"/>
      <c r="F147" s="52"/>
      <c r="G147" s="52"/>
      <c r="H147" s="52"/>
      <c r="I147" s="52"/>
      <c r="J147" s="52"/>
      <c r="K147" s="52"/>
    </row>
    <row r="148" spans="2:12" ht="11.25" customHeight="1" x14ac:dyDescent="0.15">
      <c r="B148" s="41" t="s">
        <v>176</v>
      </c>
      <c r="C148" s="41"/>
      <c r="D148" s="41"/>
      <c r="E148" s="41"/>
      <c r="F148" s="41"/>
      <c r="G148" s="41"/>
      <c r="H148" s="51" t="s">
        <v>172</v>
      </c>
      <c r="I148" s="51"/>
      <c r="J148" s="12">
        <v>1950</v>
      </c>
      <c r="K148" s="12">
        <f>ROUND(J148/100*(100-Содержание!$N$10),2)</f>
        <v>1950</v>
      </c>
      <c r="L148" s="9"/>
    </row>
    <row r="149" spans="2:12" ht="12.75" x14ac:dyDescent="0.15">
      <c r="B149" s="52" t="s">
        <v>346</v>
      </c>
      <c r="C149" s="52"/>
      <c r="D149" s="52"/>
      <c r="E149" s="52"/>
      <c r="F149" s="52"/>
      <c r="G149" s="52"/>
      <c r="H149" s="52"/>
      <c r="I149" s="52"/>
      <c r="J149" s="52"/>
      <c r="K149" s="52"/>
    </row>
    <row r="150" spans="2:12" ht="11.25" customHeight="1" x14ac:dyDescent="0.15">
      <c r="B150" s="41" t="s">
        <v>347</v>
      </c>
      <c r="C150" s="41"/>
      <c r="D150" s="41"/>
      <c r="E150" s="41"/>
      <c r="F150" s="41"/>
      <c r="G150" s="41"/>
      <c r="H150" s="51">
        <v>125</v>
      </c>
      <c r="I150" s="51"/>
      <c r="J150" s="12">
        <v>3050</v>
      </c>
      <c r="K150" s="12">
        <f>ROUND(J150/100*(100-Содержание!$N$10),2)</f>
        <v>3050</v>
      </c>
      <c r="L150" s="9"/>
    </row>
    <row r="151" spans="2:12" x14ac:dyDescent="0.15">
      <c r="B151" s="41"/>
      <c r="C151" s="41"/>
      <c r="D151" s="41"/>
      <c r="E151" s="41"/>
      <c r="F151" s="41"/>
      <c r="G151" s="41"/>
      <c r="H151" s="51">
        <v>190</v>
      </c>
      <c r="I151" s="51"/>
      <c r="J151" s="12">
        <v>4600</v>
      </c>
      <c r="K151" s="12">
        <f>ROUND(J151/100*(100-Содержание!$N$10),2)</f>
        <v>4600</v>
      </c>
    </row>
    <row r="152" spans="2:12" x14ac:dyDescent="0.15">
      <c r="B152" s="41"/>
      <c r="C152" s="41"/>
      <c r="D152" s="41"/>
      <c r="E152" s="41"/>
      <c r="F152" s="41"/>
      <c r="G152" s="41"/>
      <c r="H152" s="51">
        <v>250</v>
      </c>
      <c r="I152" s="51"/>
      <c r="J152" s="12">
        <v>6100</v>
      </c>
      <c r="K152" s="12">
        <f>ROUND(J152/100*(100-Содержание!$N$10),2)</f>
        <v>6100</v>
      </c>
    </row>
    <row r="153" spans="2:12" x14ac:dyDescent="0.15">
      <c r="B153" s="41"/>
      <c r="C153" s="41"/>
      <c r="D153" s="41"/>
      <c r="E153" s="41"/>
      <c r="F153" s="41"/>
      <c r="G153" s="41"/>
      <c r="H153" s="51">
        <v>375</v>
      </c>
      <c r="I153" s="51"/>
      <c r="J153" s="12">
        <v>9150</v>
      </c>
      <c r="K153" s="12">
        <f>ROUND(J153/100*(100-Содержание!$N$10),2)</f>
        <v>9150</v>
      </c>
    </row>
    <row r="154" spans="2:12" ht="12.75" x14ac:dyDescent="0.15">
      <c r="B154" s="52" t="s">
        <v>177</v>
      </c>
      <c r="C154" s="52"/>
      <c r="D154" s="52"/>
      <c r="E154" s="52"/>
      <c r="F154" s="52"/>
      <c r="G154" s="52"/>
      <c r="H154" s="52"/>
      <c r="I154" s="52"/>
      <c r="J154" s="52"/>
      <c r="K154" s="52"/>
    </row>
    <row r="155" spans="2:12" ht="11.25" customHeight="1" x14ac:dyDescent="0.15">
      <c r="B155" s="41" t="s">
        <v>178</v>
      </c>
      <c r="C155" s="41"/>
      <c r="D155" s="41"/>
      <c r="E155" s="41"/>
      <c r="F155" s="41"/>
      <c r="G155" s="41"/>
      <c r="H155" s="51" t="s">
        <v>172</v>
      </c>
      <c r="I155" s="51"/>
      <c r="J155" s="12">
        <v>20750</v>
      </c>
      <c r="K155" s="12">
        <f>ROUND(J155/100*(100-Содержание!$N$10),2)</f>
        <v>20750</v>
      </c>
      <c r="L155" s="9"/>
    </row>
    <row r="156" spans="2:12" ht="12.75" x14ac:dyDescent="0.15">
      <c r="B156" s="52" t="s">
        <v>640</v>
      </c>
      <c r="C156" s="52"/>
      <c r="D156" s="52"/>
      <c r="E156" s="52"/>
      <c r="F156" s="52"/>
      <c r="G156" s="52"/>
      <c r="H156" s="52"/>
      <c r="I156" s="52"/>
      <c r="J156" s="52"/>
      <c r="K156" s="52"/>
    </row>
    <row r="157" spans="2:12" ht="11.25" customHeight="1" x14ac:dyDescent="0.15">
      <c r="B157" s="41" t="s">
        <v>641</v>
      </c>
      <c r="C157" s="41"/>
      <c r="D157" s="41"/>
      <c r="E157" s="41"/>
      <c r="F157" s="41"/>
      <c r="G157" s="41"/>
      <c r="H157" s="51">
        <v>125</v>
      </c>
      <c r="I157" s="51"/>
      <c r="J157" s="12">
        <v>75000</v>
      </c>
      <c r="K157" s="12">
        <f>ROUND(J157/100*(100-Содержание!$N$10),2)</f>
        <v>75000</v>
      </c>
      <c r="L157" s="9"/>
    </row>
    <row r="158" spans="2:12" x14ac:dyDescent="0.15">
      <c r="B158" s="41"/>
      <c r="C158" s="41"/>
      <c r="D158" s="41"/>
      <c r="E158" s="41"/>
      <c r="F158" s="41"/>
      <c r="G158" s="41"/>
      <c r="H158" s="51">
        <v>190</v>
      </c>
      <c r="I158" s="51"/>
      <c r="J158" s="12">
        <v>112500</v>
      </c>
      <c r="K158" s="12">
        <f>ROUND(J158/100*(100-Содержание!$N$10),2)</f>
        <v>112500</v>
      </c>
    </row>
    <row r="159" spans="2:12" x14ac:dyDescent="0.15">
      <c r="B159" s="41"/>
      <c r="C159" s="41"/>
      <c r="D159" s="41"/>
      <c r="E159" s="41"/>
      <c r="F159" s="41"/>
      <c r="G159" s="41"/>
      <c r="H159" s="51">
        <v>250</v>
      </c>
      <c r="I159" s="51"/>
      <c r="J159" s="12">
        <v>150000</v>
      </c>
      <c r="K159" s="12">
        <f>ROUND(J159/100*(100-Содержание!$N$10),2)</f>
        <v>150000</v>
      </c>
    </row>
    <row r="160" spans="2:12" x14ac:dyDescent="0.15">
      <c r="B160" s="41"/>
      <c r="C160" s="41"/>
      <c r="D160" s="41"/>
      <c r="E160" s="41"/>
      <c r="F160" s="41"/>
      <c r="G160" s="41"/>
      <c r="H160" s="51">
        <v>375</v>
      </c>
      <c r="I160" s="51"/>
      <c r="J160" s="12">
        <v>225000</v>
      </c>
      <c r="K160" s="12">
        <f>ROUND(J160/100*(100-Содержание!$N$10),2)</f>
        <v>225000</v>
      </c>
    </row>
    <row r="161" spans="2:12" ht="12.75" x14ac:dyDescent="0.15">
      <c r="B161" s="52" t="s">
        <v>445</v>
      </c>
      <c r="C161" s="52"/>
      <c r="D161" s="52"/>
      <c r="E161" s="52"/>
      <c r="F161" s="52"/>
      <c r="G161" s="52"/>
      <c r="H161" s="52"/>
      <c r="I161" s="52"/>
      <c r="J161" s="52"/>
      <c r="K161" s="52"/>
    </row>
    <row r="162" spans="2:12" ht="11.25" customHeight="1" x14ac:dyDescent="0.15">
      <c r="B162" s="41" t="s">
        <v>446</v>
      </c>
      <c r="C162" s="41"/>
      <c r="D162" s="41"/>
      <c r="E162" s="41"/>
      <c r="F162" s="41"/>
      <c r="G162" s="41"/>
      <c r="H162" s="51" t="s">
        <v>172</v>
      </c>
      <c r="I162" s="51"/>
      <c r="J162" s="12">
        <v>17000</v>
      </c>
      <c r="K162" s="12">
        <f>ROUND(J162/100*(100-Содержание!$N$10),2)</f>
        <v>17000</v>
      </c>
      <c r="L162" s="9"/>
    </row>
    <row r="163" spans="2:12" ht="12.75" x14ac:dyDescent="0.15">
      <c r="B163" s="52" t="s">
        <v>642</v>
      </c>
      <c r="C163" s="52"/>
      <c r="D163" s="52"/>
      <c r="E163" s="52"/>
      <c r="F163" s="52"/>
      <c r="G163" s="52"/>
      <c r="H163" s="52"/>
      <c r="I163" s="52"/>
      <c r="J163" s="52"/>
      <c r="K163" s="52"/>
    </row>
    <row r="164" spans="2:12" ht="11.25" customHeight="1" x14ac:dyDescent="0.15">
      <c r="B164" s="41" t="s">
        <v>643</v>
      </c>
      <c r="C164" s="41"/>
      <c r="D164" s="41"/>
      <c r="E164" s="41"/>
      <c r="F164" s="41"/>
      <c r="G164" s="41"/>
      <c r="H164" s="51">
        <v>125</v>
      </c>
      <c r="I164" s="51"/>
      <c r="J164" s="12">
        <v>9050</v>
      </c>
      <c r="K164" s="12">
        <f>ROUND(J164/100*(100-Содержание!$N$10),2)</f>
        <v>9050</v>
      </c>
      <c r="L164" s="9"/>
    </row>
    <row r="165" spans="2:12" x14ac:dyDescent="0.15">
      <c r="B165" s="41"/>
      <c r="C165" s="41"/>
      <c r="D165" s="41"/>
      <c r="E165" s="41"/>
      <c r="F165" s="41"/>
      <c r="G165" s="41"/>
      <c r="H165" s="51">
        <v>190</v>
      </c>
      <c r="I165" s="51"/>
      <c r="J165" s="12">
        <v>12500</v>
      </c>
      <c r="K165" s="12">
        <f>ROUND(J165/100*(100-Содержание!$N$10),2)</f>
        <v>12500</v>
      </c>
    </row>
    <row r="166" spans="2:12" x14ac:dyDescent="0.15">
      <c r="B166" s="41"/>
      <c r="C166" s="41"/>
      <c r="D166" s="41"/>
      <c r="E166" s="41"/>
      <c r="F166" s="41"/>
      <c r="G166" s="41"/>
      <c r="H166" s="51">
        <v>250</v>
      </c>
      <c r="I166" s="51"/>
      <c r="J166" s="12">
        <v>18100</v>
      </c>
      <c r="K166" s="12">
        <f>ROUND(J166/100*(100-Содержание!$N$10),2)</f>
        <v>18100</v>
      </c>
    </row>
    <row r="167" spans="2:12" ht="12.75" x14ac:dyDescent="0.15">
      <c r="B167" s="52" t="s">
        <v>179</v>
      </c>
      <c r="C167" s="52"/>
      <c r="D167" s="52"/>
      <c r="E167" s="52"/>
      <c r="F167" s="52"/>
      <c r="G167" s="52"/>
      <c r="H167" s="52"/>
      <c r="I167" s="52"/>
      <c r="J167" s="52"/>
      <c r="K167" s="52"/>
    </row>
    <row r="168" spans="2:12" ht="11.25" customHeight="1" x14ac:dyDescent="0.15">
      <c r="B168" s="41" t="s">
        <v>644</v>
      </c>
      <c r="C168" s="41"/>
      <c r="D168" s="41"/>
      <c r="E168" s="41"/>
      <c r="F168" s="41"/>
      <c r="G168" s="41"/>
      <c r="H168" s="51" t="s">
        <v>172</v>
      </c>
      <c r="I168" s="51"/>
      <c r="J168" s="12">
        <v>29500</v>
      </c>
      <c r="K168" s="12">
        <f>ROUND(J168/100*(100-Содержание!$N$10),2)</f>
        <v>29500</v>
      </c>
      <c r="L168" s="9"/>
    </row>
    <row r="169" spans="2:12" ht="11.25" customHeight="1" x14ac:dyDescent="0.15">
      <c r="B169" s="41" t="s">
        <v>645</v>
      </c>
      <c r="C169" s="41"/>
      <c r="D169" s="41"/>
      <c r="E169" s="41"/>
      <c r="F169" s="41"/>
      <c r="G169" s="41"/>
      <c r="H169" s="51" t="s">
        <v>172</v>
      </c>
      <c r="I169" s="51"/>
      <c r="J169" s="12">
        <v>39150</v>
      </c>
      <c r="K169" s="12">
        <f>ROUND(J169/100*(100-Содержание!$N$10),2)</f>
        <v>39150</v>
      </c>
      <c r="L169" s="9"/>
    </row>
    <row r="170" spans="2:12" ht="11.25" customHeight="1" x14ac:dyDescent="0.15">
      <c r="B170" s="41" t="s">
        <v>646</v>
      </c>
      <c r="C170" s="41"/>
      <c r="D170" s="41"/>
      <c r="E170" s="41"/>
      <c r="F170" s="41"/>
      <c r="G170" s="41"/>
      <c r="H170" s="51" t="s">
        <v>172</v>
      </c>
      <c r="I170" s="51"/>
      <c r="J170" s="12">
        <v>40750</v>
      </c>
      <c r="K170" s="12">
        <f>ROUND(J170/100*(100-Содержание!$N$10),2)</f>
        <v>40750</v>
      </c>
      <c r="L170" s="9"/>
    </row>
    <row r="171" spans="2:12" ht="11.25" customHeight="1" x14ac:dyDescent="0.15">
      <c r="B171" s="41" t="s">
        <v>647</v>
      </c>
      <c r="C171" s="41"/>
      <c r="D171" s="41"/>
      <c r="E171" s="41"/>
      <c r="F171" s="41"/>
      <c r="G171" s="41"/>
      <c r="H171" s="51" t="s">
        <v>172</v>
      </c>
      <c r="I171" s="51"/>
      <c r="J171" s="12">
        <v>35150</v>
      </c>
      <c r="K171" s="12">
        <f>ROUND(J171/100*(100-Содержание!$N$10),2)</f>
        <v>35150</v>
      </c>
      <c r="L171" s="9"/>
    </row>
    <row r="172" spans="2:12" ht="11.25" customHeight="1" x14ac:dyDescent="0.15">
      <c r="B172" s="41" t="s">
        <v>648</v>
      </c>
      <c r="C172" s="41"/>
      <c r="D172" s="41"/>
      <c r="E172" s="41"/>
      <c r="F172" s="41"/>
      <c r="G172" s="41"/>
      <c r="H172" s="51" t="s">
        <v>172</v>
      </c>
      <c r="I172" s="51"/>
      <c r="J172" s="12">
        <v>50350</v>
      </c>
      <c r="K172" s="12">
        <f>ROUND(J172/100*(100-Содержание!$N$10),2)</f>
        <v>50350</v>
      </c>
      <c r="L172" s="9"/>
    </row>
    <row r="173" spans="2:12" ht="11.25" customHeight="1" x14ac:dyDescent="0.15">
      <c r="B173" s="41" t="s">
        <v>192</v>
      </c>
      <c r="C173" s="41"/>
      <c r="D173" s="41"/>
      <c r="E173" s="41"/>
      <c r="F173" s="41"/>
      <c r="G173" s="41"/>
      <c r="H173" s="51" t="s">
        <v>172</v>
      </c>
      <c r="I173" s="51"/>
      <c r="J173" s="12">
        <v>3850</v>
      </c>
      <c r="K173" s="12">
        <f>ROUND(J173/100*(100-Содержание!$N$10),2)</f>
        <v>3850</v>
      </c>
      <c r="L173" s="9"/>
    </row>
    <row r="174" spans="2:12" ht="12.75" x14ac:dyDescent="0.15">
      <c r="B174" s="52" t="s">
        <v>199</v>
      </c>
      <c r="C174" s="52"/>
      <c r="D174" s="52"/>
      <c r="E174" s="52"/>
      <c r="F174" s="52"/>
      <c r="G174" s="52"/>
      <c r="H174" s="52"/>
      <c r="I174" s="52"/>
      <c r="J174" s="52"/>
      <c r="K174" s="52"/>
    </row>
    <row r="175" spans="2:12" ht="11.25" customHeight="1" x14ac:dyDescent="0.15">
      <c r="B175" s="41" t="s">
        <v>644</v>
      </c>
      <c r="C175" s="41"/>
      <c r="D175" s="41"/>
      <c r="E175" s="41"/>
      <c r="F175" s="41"/>
      <c r="G175" s="41"/>
      <c r="H175" s="51" t="s">
        <v>172</v>
      </c>
      <c r="I175" s="51"/>
      <c r="J175" s="12">
        <v>29500</v>
      </c>
      <c r="K175" s="12">
        <f>ROUND(J175/100*(100-Содержание!$N$10),2)</f>
        <v>29500</v>
      </c>
      <c r="L175" s="9"/>
    </row>
    <row r="176" spans="2:12" ht="11.25" customHeight="1" x14ac:dyDescent="0.15">
      <c r="B176" s="41" t="s">
        <v>645</v>
      </c>
      <c r="C176" s="41"/>
      <c r="D176" s="41"/>
      <c r="E176" s="41"/>
      <c r="F176" s="41"/>
      <c r="G176" s="41"/>
      <c r="H176" s="51" t="s">
        <v>172</v>
      </c>
      <c r="I176" s="51"/>
      <c r="J176" s="12">
        <v>39150</v>
      </c>
      <c r="K176" s="12">
        <f>ROUND(J176/100*(100-Содержание!$N$10),2)</f>
        <v>39150</v>
      </c>
      <c r="L176" s="9"/>
    </row>
    <row r="177" spans="2:15" ht="11.25" customHeight="1" x14ac:dyDescent="0.15">
      <c r="B177" s="41" t="s">
        <v>646</v>
      </c>
      <c r="C177" s="41"/>
      <c r="D177" s="41"/>
      <c r="E177" s="41"/>
      <c r="F177" s="41"/>
      <c r="G177" s="41"/>
      <c r="H177" s="51" t="s">
        <v>172</v>
      </c>
      <c r="I177" s="51"/>
      <c r="J177" s="12">
        <v>40750</v>
      </c>
      <c r="K177" s="12">
        <f>ROUND(J177/100*(100-Содержание!$N$10),2)</f>
        <v>40750</v>
      </c>
      <c r="L177" s="9"/>
    </row>
    <row r="178" spans="2:15" ht="11.25" customHeight="1" x14ac:dyDescent="0.15">
      <c r="B178" s="41" t="s">
        <v>647</v>
      </c>
      <c r="C178" s="41"/>
      <c r="D178" s="41"/>
      <c r="E178" s="41"/>
      <c r="F178" s="41"/>
      <c r="G178" s="41"/>
      <c r="H178" s="51" t="s">
        <v>172</v>
      </c>
      <c r="I178" s="51"/>
      <c r="J178" s="12">
        <v>35150</v>
      </c>
      <c r="K178" s="12">
        <f>ROUND(J178/100*(100-Содержание!$N$10),2)</f>
        <v>35150</v>
      </c>
      <c r="L178" s="9"/>
    </row>
    <row r="179" spans="2:15" ht="11.25" customHeight="1" x14ac:dyDescent="0.15">
      <c r="B179" s="41" t="s">
        <v>648</v>
      </c>
      <c r="C179" s="41"/>
      <c r="D179" s="41"/>
      <c r="E179" s="41"/>
      <c r="F179" s="41"/>
      <c r="G179" s="41"/>
      <c r="H179" s="51" t="s">
        <v>172</v>
      </c>
      <c r="I179" s="51"/>
      <c r="J179" s="12">
        <v>50350</v>
      </c>
      <c r="K179" s="12">
        <f>ROUND(J179/100*(100-Содержание!$N$10),2)</f>
        <v>50350</v>
      </c>
      <c r="L179" s="9"/>
    </row>
    <row r="180" spans="2:15" ht="11.25" customHeight="1" x14ac:dyDescent="0.15">
      <c r="B180" s="41" t="s">
        <v>192</v>
      </c>
      <c r="C180" s="41"/>
      <c r="D180" s="41"/>
      <c r="E180" s="41"/>
      <c r="F180" s="41"/>
      <c r="G180" s="41"/>
      <c r="H180" s="51" t="s">
        <v>172</v>
      </c>
      <c r="I180" s="51"/>
      <c r="J180" s="12">
        <v>3850</v>
      </c>
      <c r="K180" s="12">
        <f>ROUND(J180/100*(100-Содержание!$N$10),2)</f>
        <v>3850</v>
      </c>
      <c r="L180" s="9"/>
    </row>
    <row r="181" spans="2:15" ht="12.75" x14ac:dyDescent="0.15">
      <c r="B181" s="52" t="s">
        <v>201</v>
      </c>
      <c r="C181" s="52"/>
      <c r="D181" s="52"/>
      <c r="E181" s="52"/>
      <c r="F181" s="52"/>
      <c r="G181" s="52"/>
      <c r="H181" s="52"/>
      <c r="I181" s="52"/>
      <c r="J181" s="52"/>
      <c r="K181" s="52"/>
    </row>
    <row r="182" spans="2:15" ht="11.25" customHeight="1" x14ac:dyDescent="0.15">
      <c r="B182" s="41" t="s">
        <v>201</v>
      </c>
      <c r="C182" s="41"/>
      <c r="D182" s="41"/>
      <c r="E182" s="41"/>
      <c r="F182" s="41"/>
      <c r="G182" s="41"/>
      <c r="H182" s="51">
        <v>125</v>
      </c>
      <c r="I182" s="51"/>
      <c r="J182" s="12">
        <v>9050</v>
      </c>
      <c r="K182" s="12">
        <f>ROUND(J182/100*(100-Содержание!$N$10),2)</f>
        <v>9050</v>
      </c>
      <c r="L182" s="9"/>
    </row>
    <row r="183" spans="2:15" x14ac:dyDescent="0.15">
      <c r="B183" s="41"/>
      <c r="C183" s="41"/>
      <c r="D183" s="41"/>
      <c r="E183" s="41"/>
      <c r="F183" s="41"/>
      <c r="G183" s="41"/>
      <c r="H183" s="51">
        <v>190</v>
      </c>
      <c r="I183" s="51"/>
      <c r="J183" s="12">
        <v>11200</v>
      </c>
      <c r="K183" s="12">
        <f>ROUND(J183/100*(100-Содержание!$N$10),2)</f>
        <v>11200</v>
      </c>
    </row>
    <row r="184" spans="2:15" x14ac:dyDescent="0.15">
      <c r="B184" s="41"/>
      <c r="C184" s="41"/>
      <c r="D184" s="41"/>
      <c r="E184" s="41"/>
      <c r="F184" s="41"/>
      <c r="G184" s="41"/>
      <c r="H184" s="51">
        <v>250</v>
      </c>
      <c r="I184" s="51"/>
      <c r="J184" s="12">
        <v>11200</v>
      </c>
      <c r="K184" s="12">
        <f>ROUND(J184/100*(100-Содержание!$N$10),2)</f>
        <v>11200</v>
      </c>
    </row>
    <row r="185" spans="2:15" x14ac:dyDescent="0.15">
      <c r="B185" s="41"/>
      <c r="C185" s="41"/>
      <c r="D185" s="41"/>
      <c r="E185" s="41"/>
      <c r="F185" s="41"/>
      <c r="G185" s="41"/>
      <c r="H185" s="51">
        <v>375</v>
      </c>
      <c r="I185" s="51"/>
      <c r="J185" s="12">
        <v>11200</v>
      </c>
      <c r="K185" s="12">
        <f>ROUND(J185/100*(100-Содержание!$N$10),2)</f>
        <v>11200</v>
      </c>
    </row>
    <row r="186" spans="2:15" ht="12.75" x14ac:dyDescent="0.15">
      <c r="B186" s="52" t="s">
        <v>206</v>
      </c>
      <c r="C186" s="52"/>
      <c r="D186" s="52"/>
      <c r="E186" s="52"/>
      <c r="F186" s="52"/>
      <c r="G186" s="52"/>
      <c r="H186" s="52"/>
      <c r="I186" s="52"/>
      <c r="J186" s="52"/>
      <c r="K186" s="52"/>
    </row>
    <row r="187" spans="2:15" ht="11.25" customHeight="1" x14ac:dyDescent="0.15">
      <c r="B187" s="41" t="s">
        <v>206</v>
      </c>
      <c r="C187" s="41"/>
      <c r="D187" s="41"/>
      <c r="E187" s="41"/>
      <c r="F187" s="41"/>
      <c r="G187" s="41"/>
      <c r="H187" s="51">
        <v>125</v>
      </c>
      <c r="I187" s="51"/>
      <c r="J187" s="12">
        <v>22350</v>
      </c>
      <c r="K187" s="12">
        <f>ROUND(J187/100*(100-Содержание!$N$10),2)</f>
        <v>22350</v>
      </c>
      <c r="L187" s="9"/>
    </row>
    <row r="188" spans="2:15" x14ac:dyDescent="0.15">
      <c r="B188" s="41"/>
      <c r="C188" s="41"/>
      <c r="D188" s="41"/>
      <c r="E188" s="41"/>
      <c r="F188" s="41"/>
      <c r="G188" s="41"/>
      <c r="H188" s="51">
        <v>190</v>
      </c>
      <c r="I188" s="51"/>
      <c r="J188" s="12">
        <v>29950</v>
      </c>
      <c r="K188" s="12">
        <f>ROUND(J188/100*(100-Содержание!$N$10),2)</f>
        <v>29950</v>
      </c>
    </row>
    <row r="189" spans="2:15" x14ac:dyDescent="0.15">
      <c r="B189" s="41"/>
      <c r="C189" s="41"/>
      <c r="D189" s="41"/>
      <c r="E189" s="41"/>
      <c r="F189" s="41"/>
      <c r="G189" s="41"/>
      <c r="H189" s="51">
        <v>250</v>
      </c>
      <c r="I189" s="51"/>
      <c r="J189" s="12">
        <v>44700</v>
      </c>
      <c r="K189" s="12">
        <f>ROUND(J189/100*(100-Содержание!$N$10),2)</f>
        <v>44700</v>
      </c>
    </row>
    <row r="190" spans="2:15" x14ac:dyDescent="0.15">
      <c r="B190" s="41"/>
      <c r="C190" s="41"/>
      <c r="D190" s="41"/>
      <c r="E190" s="41"/>
      <c r="F190" s="41"/>
      <c r="G190" s="41"/>
      <c r="H190" s="51">
        <v>375</v>
      </c>
      <c r="I190" s="51"/>
      <c r="J190" s="12">
        <v>67050</v>
      </c>
      <c r="K190" s="12">
        <f>ROUND(J190/100*(100-Содержание!$N$10),2)</f>
        <v>67050</v>
      </c>
    </row>
    <row r="191" spans="2:15" x14ac:dyDescent="0.15">
      <c r="B191" s="53" t="s">
        <v>680</v>
      </c>
      <c r="C191" s="53"/>
      <c r="D191" s="53"/>
      <c r="E191" s="53"/>
      <c r="F191" s="53"/>
      <c r="G191" s="53"/>
      <c r="H191" s="53"/>
      <c r="I191" s="53"/>
      <c r="J191" s="53"/>
      <c r="K191" s="53"/>
    </row>
    <row r="192" spans="2:15" ht="22.5" customHeight="1" x14ac:dyDescent="0.15">
      <c r="B192" s="11" t="s">
        <v>681</v>
      </c>
      <c r="C192" s="54" t="s">
        <v>682</v>
      </c>
      <c r="D192" s="54"/>
      <c r="E192" s="54"/>
      <c r="F192" s="54"/>
      <c r="G192" s="54"/>
      <c r="H192" s="51" t="s">
        <v>652</v>
      </c>
      <c r="I192" s="51"/>
      <c r="J192" s="12">
        <v>9737</v>
      </c>
      <c r="K192" s="12">
        <f>ROUND(J192/100*(100-Содержание!$N$10),2)</f>
        <v>9737</v>
      </c>
      <c r="O192" s="9"/>
    </row>
    <row r="193" spans="2:15" ht="11.25" customHeight="1" x14ac:dyDescent="0.15">
      <c r="B193" s="11" t="s">
        <v>668</v>
      </c>
      <c r="C193" s="54" t="s">
        <v>667</v>
      </c>
      <c r="D193" s="54"/>
      <c r="E193" s="54"/>
      <c r="F193" s="54"/>
      <c r="G193" s="54"/>
      <c r="H193" s="51"/>
      <c r="I193" s="51"/>
      <c r="J193" s="12">
        <v>3538</v>
      </c>
      <c r="K193" s="12">
        <f>ROUND(J193/100*(100-Содержание!$N$10),2)</f>
        <v>3538</v>
      </c>
      <c r="O193" s="9"/>
    </row>
  </sheetData>
  <mergeCells count="244">
    <mergeCell ref="B191:K191"/>
    <mergeCell ref="C192:G192"/>
    <mergeCell ref="H192:I192"/>
    <mergeCell ref="C193:G193"/>
    <mergeCell ref="H193:I193"/>
    <mergeCell ref="H188:I188"/>
    <mergeCell ref="H189:I189"/>
    <mergeCell ref="H190:I190"/>
    <mergeCell ref="B187:G190"/>
    <mergeCell ref="H185:I185"/>
    <mergeCell ref="B182:G185"/>
    <mergeCell ref="B186:K186"/>
    <mergeCell ref="H187:I187"/>
    <mergeCell ref="B181:K181"/>
    <mergeCell ref="H182:I182"/>
    <mergeCell ref="H183:I183"/>
    <mergeCell ref="H184:I184"/>
    <mergeCell ref="H178:I178"/>
    <mergeCell ref="B178:G178"/>
    <mergeCell ref="H179:I179"/>
    <mergeCell ref="B179:G179"/>
    <mergeCell ref="H180:I180"/>
    <mergeCell ref="B180:G180"/>
    <mergeCell ref="B174:K174"/>
    <mergeCell ref="H175:I175"/>
    <mergeCell ref="B175:G175"/>
    <mergeCell ref="H176:I176"/>
    <mergeCell ref="B176:G176"/>
    <mergeCell ref="H177:I177"/>
    <mergeCell ref="B177:G177"/>
    <mergeCell ref="H171:I171"/>
    <mergeCell ref="B171:G171"/>
    <mergeCell ref="H172:I172"/>
    <mergeCell ref="B172:G172"/>
    <mergeCell ref="H173:I173"/>
    <mergeCell ref="B173:G173"/>
    <mergeCell ref="B167:K167"/>
    <mergeCell ref="H168:I168"/>
    <mergeCell ref="B168:G168"/>
    <mergeCell ref="H169:I169"/>
    <mergeCell ref="B169:G169"/>
    <mergeCell ref="H170:I170"/>
    <mergeCell ref="B170:G170"/>
    <mergeCell ref="B163:K163"/>
    <mergeCell ref="H164:I164"/>
    <mergeCell ref="H165:I165"/>
    <mergeCell ref="H166:I166"/>
    <mergeCell ref="B164:G166"/>
    <mergeCell ref="H160:I160"/>
    <mergeCell ref="B157:G160"/>
    <mergeCell ref="B161:K161"/>
    <mergeCell ref="H162:I162"/>
    <mergeCell ref="B162:G162"/>
    <mergeCell ref="B156:K156"/>
    <mergeCell ref="H157:I157"/>
    <mergeCell ref="H158:I158"/>
    <mergeCell ref="H159:I159"/>
    <mergeCell ref="H153:I153"/>
    <mergeCell ref="B150:G153"/>
    <mergeCell ref="B154:K154"/>
    <mergeCell ref="H155:I155"/>
    <mergeCell ref="B155:G155"/>
    <mergeCell ref="B149:K149"/>
    <mergeCell ref="H150:I150"/>
    <mergeCell ref="H151:I151"/>
    <mergeCell ref="H152:I152"/>
    <mergeCell ref="H146:I146"/>
    <mergeCell ref="B143:G146"/>
    <mergeCell ref="B147:K147"/>
    <mergeCell ref="H148:I148"/>
    <mergeCell ref="B148:G148"/>
    <mergeCell ref="H143:I143"/>
    <mergeCell ref="H144:I144"/>
    <mergeCell ref="H145:I145"/>
    <mergeCell ref="H140:I140"/>
    <mergeCell ref="H141:I141"/>
    <mergeCell ref="B138:G141"/>
    <mergeCell ref="B142:K142"/>
    <mergeCell ref="H137:I137"/>
    <mergeCell ref="B134:G137"/>
    <mergeCell ref="H138:I138"/>
    <mergeCell ref="H139:I139"/>
    <mergeCell ref="B133:K133"/>
    <mergeCell ref="H134:I134"/>
    <mergeCell ref="H135:I135"/>
    <mergeCell ref="H136:I136"/>
    <mergeCell ref="H130:I130"/>
    <mergeCell ref="H131:I131"/>
    <mergeCell ref="H132:I132"/>
    <mergeCell ref="B129:G132"/>
    <mergeCell ref="H127:I127"/>
    <mergeCell ref="H128:I128"/>
    <mergeCell ref="B125:G128"/>
    <mergeCell ref="H129:I129"/>
    <mergeCell ref="H124:I124"/>
    <mergeCell ref="B121:G124"/>
    <mergeCell ref="H125:I125"/>
    <mergeCell ref="H126:I126"/>
    <mergeCell ref="H121:I121"/>
    <mergeCell ref="H122:I122"/>
    <mergeCell ref="H123:I123"/>
    <mergeCell ref="H118:I118"/>
    <mergeCell ref="H119:I119"/>
    <mergeCell ref="H120:I120"/>
    <mergeCell ref="B117:G120"/>
    <mergeCell ref="H115:I115"/>
    <mergeCell ref="H116:I116"/>
    <mergeCell ref="B113:G116"/>
    <mergeCell ref="H117:I117"/>
    <mergeCell ref="H112:I112"/>
    <mergeCell ref="B109:G112"/>
    <mergeCell ref="H113:I113"/>
    <mergeCell ref="H114:I114"/>
    <mergeCell ref="H109:I109"/>
    <mergeCell ref="H110:I110"/>
    <mergeCell ref="H111:I111"/>
    <mergeCell ref="H106:I106"/>
    <mergeCell ref="H107:I107"/>
    <mergeCell ref="H108:I108"/>
    <mergeCell ref="B105:G108"/>
    <mergeCell ref="H103:I103"/>
    <mergeCell ref="H104:I104"/>
    <mergeCell ref="B101:G104"/>
    <mergeCell ref="H105:I105"/>
    <mergeCell ref="H100:I100"/>
    <mergeCell ref="B97:G100"/>
    <mergeCell ref="H101:I101"/>
    <mergeCell ref="H102:I102"/>
    <mergeCell ref="H97:I97"/>
    <mergeCell ref="H98:I98"/>
    <mergeCell ref="H99:I99"/>
    <mergeCell ref="H94:I94"/>
    <mergeCell ref="H95:I95"/>
    <mergeCell ref="H96:I96"/>
    <mergeCell ref="B93:G96"/>
    <mergeCell ref="H91:I91"/>
    <mergeCell ref="H92:I92"/>
    <mergeCell ref="B89:G92"/>
    <mergeCell ref="H93:I93"/>
    <mergeCell ref="H88:I88"/>
    <mergeCell ref="B85:G88"/>
    <mergeCell ref="H89:I89"/>
    <mergeCell ref="H90:I90"/>
    <mergeCell ref="H85:I85"/>
    <mergeCell ref="B84:K84"/>
    <mergeCell ref="H86:I86"/>
    <mergeCell ref="H87:I87"/>
    <mergeCell ref="H81:I81"/>
    <mergeCell ref="H82:I82"/>
    <mergeCell ref="H83:I83"/>
    <mergeCell ref="B80:G83"/>
    <mergeCell ref="H78:I78"/>
    <mergeCell ref="H79:I79"/>
    <mergeCell ref="B76:G79"/>
    <mergeCell ref="H80:I80"/>
    <mergeCell ref="H75:I75"/>
    <mergeCell ref="B72:G75"/>
    <mergeCell ref="H76:I76"/>
    <mergeCell ref="H77:I77"/>
    <mergeCell ref="H72:I72"/>
    <mergeCell ref="H73:I73"/>
    <mergeCell ref="H74:I74"/>
    <mergeCell ref="H69:I69"/>
    <mergeCell ref="H70:I70"/>
    <mergeCell ref="H71:I71"/>
    <mergeCell ref="B68:G71"/>
    <mergeCell ref="H66:I66"/>
    <mergeCell ref="H67:I67"/>
    <mergeCell ref="B64:G67"/>
    <mergeCell ref="H68:I68"/>
    <mergeCell ref="H63:I63"/>
    <mergeCell ref="B60:G63"/>
    <mergeCell ref="H64:I64"/>
    <mergeCell ref="H65:I65"/>
    <mergeCell ref="H60:I60"/>
    <mergeCell ref="H61:I61"/>
    <mergeCell ref="H62:I62"/>
    <mergeCell ref="H57:I57"/>
    <mergeCell ref="H58:I58"/>
    <mergeCell ref="H59:I59"/>
    <mergeCell ref="B56:G59"/>
    <mergeCell ref="H54:I54"/>
    <mergeCell ref="H55:I55"/>
    <mergeCell ref="B52:G55"/>
    <mergeCell ref="H56:I56"/>
    <mergeCell ref="H51:I51"/>
    <mergeCell ref="B48:G51"/>
    <mergeCell ref="H52:I52"/>
    <mergeCell ref="H53:I53"/>
    <mergeCell ref="H48:I48"/>
    <mergeCell ref="H49:I49"/>
    <mergeCell ref="H50:I50"/>
    <mergeCell ref="H45:I45"/>
    <mergeCell ref="H46:I46"/>
    <mergeCell ref="H47:I47"/>
    <mergeCell ref="B44:G47"/>
    <mergeCell ref="H42:I42"/>
    <mergeCell ref="H43:I43"/>
    <mergeCell ref="B40:G43"/>
    <mergeCell ref="H44:I44"/>
    <mergeCell ref="H39:I39"/>
    <mergeCell ref="B36:G39"/>
    <mergeCell ref="H40:I40"/>
    <mergeCell ref="H41:I41"/>
    <mergeCell ref="B35:K35"/>
    <mergeCell ref="H36:I36"/>
    <mergeCell ref="H37:I37"/>
    <mergeCell ref="H38:I38"/>
    <mergeCell ref="H32:I32"/>
    <mergeCell ref="H33:I33"/>
    <mergeCell ref="H34:I34"/>
    <mergeCell ref="B31:G34"/>
    <mergeCell ref="H29:I29"/>
    <mergeCell ref="B26:G29"/>
    <mergeCell ref="B30:K30"/>
    <mergeCell ref="H31:I31"/>
    <mergeCell ref="B25:K25"/>
    <mergeCell ref="H26:I26"/>
    <mergeCell ref="H27:I27"/>
    <mergeCell ref="H28:I28"/>
    <mergeCell ref="B19:K19"/>
    <mergeCell ref="B21:K21"/>
    <mergeCell ref="B22:G22"/>
    <mergeCell ref="H22:I22"/>
    <mergeCell ref="B23:K23"/>
    <mergeCell ref="H24:I24"/>
    <mergeCell ref="B24:G24"/>
    <mergeCell ref="B1:K2"/>
    <mergeCell ref="B8:H8"/>
    <mergeCell ref="I8:K8"/>
    <mergeCell ref="B10:H10"/>
    <mergeCell ref="I10:K10"/>
    <mergeCell ref="B12:K12"/>
    <mergeCell ref="B20:K20"/>
    <mergeCell ref="B15:D15"/>
    <mergeCell ref="E15:F15"/>
    <mergeCell ref="B16:D16"/>
    <mergeCell ref="E16:F16"/>
    <mergeCell ref="B17:D17"/>
    <mergeCell ref="E17:F17"/>
    <mergeCell ref="B13:D13"/>
    <mergeCell ref="E13:F13"/>
    <mergeCell ref="B14:D14"/>
    <mergeCell ref="E14:F1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9" max="16383" man="1"/>
    <brk id="83" max="16383" man="1"/>
    <brk id="148"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D88C-219F-4B68-B44C-0519EB866287}">
  <sheetPr>
    <pageSetUpPr fitToPage="1"/>
  </sheetPr>
  <dimension ref="B1:M14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683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684</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686</v>
      </c>
      <c r="C14" s="41"/>
      <c r="D14" s="41"/>
      <c r="E14" s="42">
        <v>125</v>
      </c>
      <c r="F14" s="42"/>
      <c r="G14" s="11" t="s">
        <v>687</v>
      </c>
      <c r="H14" s="11" t="s">
        <v>20</v>
      </c>
      <c r="I14" s="11" t="s">
        <v>688</v>
      </c>
      <c r="J14" s="12">
        <v>321143</v>
      </c>
      <c r="K14" s="12">
        <f>ROUND(J14/100*(100-Содержание!$N$10),2)</f>
        <v>321143</v>
      </c>
    </row>
    <row r="15" spans="2:13" ht="22.5" customHeight="1" x14ac:dyDescent="0.15">
      <c r="B15" s="41" t="s">
        <v>689</v>
      </c>
      <c r="C15" s="41"/>
      <c r="D15" s="41"/>
      <c r="E15" s="42">
        <v>190</v>
      </c>
      <c r="F15" s="42"/>
      <c r="G15" s="11" t="s">
        <v>690</v>
      </c>
      <c r="H15" s="11" t="s">
        <v>24</v>
      </c>
      <c r="I15" s="11" t="s">
        <v>691</v>
      </c>
      <c r="J15" s="12">
        <v>437264</v>
      </c>
      <c r="K15" s="12">
        <f>ROUND(J15/100*(100-Содержание!$N$10),2)</f>
        <v>437264</v>
      </c>
    </row>
    <row r="16" spans="2:13" ht="22.5" customHeight="1" x14ac:dyDescent="0.15">
      <c r="B16" s="41" t="s">
        <v>692</v>
      </c>
      <c r="C16" s="41"/>
      <c r="D16" s="41"/>
      <c r="E16" s="42">
        <v>250</v>
      </c>
      <c r="F16" s="42"/>
      <c r="G16" s="11" t="s">
        <v>693</v>
      </c>
      <c r="H16" s="11" t="s">
        <v>30</v>
      </c>
      <c r="I16" s="11" t="s">
        <v>694</v>
      </c>
      <c r="J16" s="12">
        <v>526611</v>
      </c>
      <c r="K16" s="12">
        <f>ROUND(J16/100*(100-Содержание!$N$10),2)</f>
        <v>526611</v>
      </c>
    </row>
    <row r="17" spans="2:12" ht="22.5" customHeight="1" x14ac:dyDescent="0.15">
      <c r="B17" s="41" t="s">
        <v>695</v>
      </c>
      <c r="C17" s="41"/>
      <c r="D17" s="41"/>
      <c r="E17" s="42" t="s">
        <v>696</v>
      </c>
      <c r="F17" s="42"/>
      <c r="G17" s="11" t="s">
        <v>697</v>
      </c>
      <c r="H17" s="11" t="s">
        <v>30</v>
      </c>
      <c r="I17" s="11" t="s">
        <v>694</v>
      </c>
      <c r="J17" s="12">
        <v>715942</v>
      </c>
      <c r="K17" s="12">
        <f>ROUND(J17/100*(100-Содержание!$N$10),2)</f>
        <v>715942</v>
      </c>
    </row>
    <row r="18" spans="2:12" ht="22.5" customHeight="1" x14ac:dyDescent="0.15">
      <c r="B18" s="41" t="s">
        <v>698</v>
      </c>
      <c r="C18" s="41"/>
      <c r="D18" s="41"/>
      <c r="E18" s="42">
        <v>375</v>
      </c>
      <c r="F18" s="42"/>
      <c r="G18" s="11" t="s">
        <v>699</v>
      </c>
      <c r="H18" s="11" t="s">
        <v>38</v>
      </c>
      <c r="I18" s="11" t="s">
        <v>700</v>
      </c>
      <c r="J18" s="12">
        <v>716924</v>
      </c>
      <c r="K18" s="12">
        <f>ROUND(J18/100*(100-Содержание!$N$10),2)</f>
        <v>716924</v>
      </c>
    </row>
    <row r="19" spans="2:12" ht="22.5" customHeight="1" x14ac:dyDescent="0.15">
      <c r="B19" s="47" t="s">
        <v>701</v>
      </c>
      <c r="C19" s="47"/>
      <c r="D19" s="47"/>
      <c r="E19" s="48" t="s">
        <v>702</v>
      </c>
      <c r="F19" s="48"/>
      <c r="G19" s="14" t="s">
        <v>703</v>
      </c>
      <c r="H19" s="14" t="s">
        <v>616</v>
      </c>
      <c r="I19" s="14" t="s">
        <v>704</v>
      </c>
      <c r="J19" s="15">
        <v>643225</v>
      </c>
      <c r="K19" s="15">
        <f>ROUND(J19/100*(100-Содержание!$N$10),2)</f>
        <v>643225</v>
      </c>
    </row>
    <row r="20" spans="2:12" ht="22.5" customHeight="1" x14ac:dyDescent="0.3">
      <c r="B20" s="49" t="s">
        <v>705</v>
      </c>
      <c r="C20" s="49"/>
      <c r="D20" s="49"/>
      <c r="E20" s="49"/>
      <c r="F20" s="49"/>
      <c r="G20" s="49"/>
      <c r="H20" s="49"/>
      <c r="I20" s="49"/>
      <c r="J20" s="49"/>
      <c r="K20" s="49"/>
    </row>
    <row r="21" spans="2:12" ht="22.5" customHeight="1" x14ac:dyDescent="0.15">
      <c r="B21" s="50" t="s">
        <v>157</v>
      </c>
      <c r="C21" s="50"/>
      <c r="D21" s="50"/>
      <c r="E21" s="50"/>
      <c r="F21" s="50"/>
      <c r="G21" s="50"/>
      <c r="H21" s="50"/>
      <c r="I21" s="50"/>
      <c r="J21" s="50"/>
      <c r="K21" s="50"/>
    </row>
    <row r="22" spans="2:12" ht="33.75" customHeight="1" x14ac:dyDescent="0.15">
      <c r="B22" s="38" t="s">
        <v>158</v>
      </c>
      <c r="C22" s="39"/>
      <c r="D22" s="39"/>
      <c r="E22" s="39"/>
      <c r="F22" s="39"/>
      <c r="G22" s="40"/>
      <c r="H22" s="38" t="s">
        <v>159</v>
      </c>
      <c r="I22" s="40"/>
      <c r="J22" s="10" t="s">
        <v>17</v>
      </c>
      <c r="K22" s="10" t="str">
        <f>CONCATENATE("Цена с учетом скидки ",Содержание!$N$10,"%")</f>
        <v>Цена с учетом скидки 0%</v>
      </c>
    </row>
    <row r="23" spans="2:12" ht="12.75" x14ac:dyDescent="0.15">
      <c r="B23" s="52" t="s">
        <v>170</v>
      </c>
      <c r="C23" s="52"/>
      <c r="D23" s="52"/>
      <c r="E23" s="52"/>
      <c r="F23" s="52"/>
      <c r="G23" s="52"/>
      <c r="H23" s="52"/>
      <c r="I23" s="52"/>
      <c r="J23" s="52"/>
      <c r="K23" s="52"/>
    </row>
    <row r="24" spans="2:12" ht="11.25" customHeight="1" x14ac:dyDescent="0.15">
      <c r="B24" s="41" t="s">
        <v>171</v>
      </c>
      <c r="C24" s="41"/>
      <c r="D24" s="41"/>
      <c r="E24" s="41"/>
      <c r="F24" s="41"/>
      <c r="G24" s="41"/>
      <c r="H24" s="51" t="s">
        <v>172</v>
      </c>
      <c r="I24" s="51"/>
      <c r="J24" s="12">
        <v>3950</v>
      </c>
      <c r="K24" s="12">
        <f>ROUND(J24/100*(100-Содержание!$N$10),2)</f>
        <v>3950</v>
      </c>
      <c r="L24" s="9"/>
    </row>
    <row r="25" spans="2:12" ht="12.75" x14ac:dyDescent="0.15">
      <c r="B25" s="52" t="s">
        <v>567</v>
      </c>
      <c r="C25" s="52"/>
      <c r="D25" s="52"/>
      <c r="E25" s="52"/>
      <c r="F25" s="52"/>
      <c r="G25" s="52"/>
      <c r="H25" s="52"/>
      <c r="I25" s="52"/>
      <c r="J25" s="52"/>
      <c r="K25" s="52"/>
    </row>
    <row r="26" spans="2:12" ht="11.25" customHeight="1" x14ac:dyDescent="0.15">
      <c r="B26" s="41" t="s">
        <v>567</v>
      </c>
      <c r="C26" s="41"/>
      <c r="D26" s="41"/>
      <c r="E26" s="41"/>
      <c r="F26" s="41"/>
      <c r="G26" s="41"/>
      <c r="H26" s="51">
        <v>125</v>
      </c>
      <c r="I26" s="51"/>
      <c r="J26" s="12">
        <v>17400</v>
      </c>
      <c r="K26" s="12">
        <f>ROUND(J26/100*(100-Содержание!$N$10),2)</f>
        <v>17400</v>
      </c>
      <c r="L26" s="9"/>
    </row>
    <row r="27" spans="2:12" x14ac:dyDescent="0.15">
      <c r="B27" s="41"/>
      <c r="C27" s="41"/>
      <c r="D27" s="41"/>
      <c r="E27" s="41"/>
      <c r="F27" s="41"/>
      <c r="G27" s="41"/>
      <c r="H27" s="51">
        <v>190</v>
      </c>
      <c r="I27" s="51"/>
      <c r="J27" s="12">
        <v>34800</v>
      </c>
      <c r="K27" s="12">
        <f>ROUND(J27/100*(100-Содержание!$N$10),2)</f>
        <v>34800</v>
      </c>
    </row>
    <row r="28" spans="2:12" x14ac:dyDescent="0.15">
      <c r="B28" s="41"/>
      <c r="C28" s="41"/>
      <c r="D28" s="41"/>
      <c r="E28" s="41"/>
      <c r="F28" s="41"/>
      <c r="G28" s="41"/>
      <c r="H28" s="51">
        <v>250</v>
      </c>
      <c r="I28" s="51"/>
      <c r="J28" s="12">
        <v>34800</v>
      </c>
      <c r="K28" s="12">
        <f>ROUND(J28/100*(100-Содержание!$N$10),2)</f>
        <v>34800</v>
      </c>
    </row>
    <row r="29" spans="2:12" x14ac:dyDescent="0.15">
      <c r="B29" s="41"/>
      <c r="C29" s="41"/>
      <c r="D29" s="41"/>
      <c r="E29" s="41"/>
      <c r="F29" s="41"/>
      <c r="G29" s="41"/>
      <c r="H29" s="51" t="s">
        <v>696</v>
      </c>
      <c r="I29" s="51"/>
      <c r="J29" s="12">
        <v>34800</v>
      </c>
      <c r="K29" s="12">
        <f>ROUND(J29/100*(100-Содержание!$N$10),2)</f>
        <v>34800</v>
      </c>
    </row>
    <row r="30" spans="2:12" x14ac:dyDescent="0.15">
      <c r="B30" s="41"/>
      <c r="C30" s="41"/>
      <c r="D30" s="41"/>
      <c r="E30" s="41"/>
      <c r="F30" s="41"/>
      <c r="G30" s="41"/>
      <c r="H30" s="51">
        <v>375</v>
      </c>
      <c r="I30" s="51"/>
      <c r="J30" s="12">
        <v>52200</v>
      </c>
      <c r="K30" s="12">
        <f>ROUND(J30/100*(100-Содержание!$N$10),2)</f>
        <v>52200</v>
      </c>
    </row>
    <row r="31" spans="2:12" x14ac:dyDescent="0.15">
      <c r="B31" s="41"/>
      <c r="C31" s="41"/>
      <c r="D31" s="41"/>
      <c r="E31" s="41"/>
      <c r="F31" s="41"/>
      <c r="G31" s="41"/>
      <c r="H31" s="51" t="s">
        <v>702</v>
      </c>
      <c r="I31" s="51"/>
      <c r="J31" s="12">
        <v>34800</v>
      </c>
      <c r="K31" s="12">
        <f>ROUND(J31/100*(100-Содержание!$N$10),2)</f>
        <v>34800</v>
      </c>
    </row>
    <row r="32" spans="2:12" ht="12.75" x14ac:dyDescent="0.15">
      <c r="B32" s="52" t="s">
        <v>173</v>
      </c>
      <c r="C32" s="52"/>
      <c r="D32" s="52"/>
      <c r="E32" s="52"/>
      <c r="F32" s="52"/>
      <c r="G32" s="52"/>
      <c r="H32" s="52"/>
      <c r="I32" s="52"/>
      <c r="J32" s="52"/>
      <c r="K32" s="52"/>
    </row>
    <row r="33" spans="2:12" ht="11.25" customHeight="1" x14ac:dyDescent="0.15">
      <c r="B33" s="41" t="s">
        <v>341</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8400</v>
      </c>
      <c r="K34" s="12">
        <f>ROUND(J34/100*(100-Содержание!$N$10),2)</f>
        <v>8400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t="s">
        <v>696</v>
      </c>
      <c r="I36" s="51"/>
      <c r="J36" s="12">
        <v>9900</v>
      </c>
      <c r="K36" s="12">
        <f>ROUND(J36/100*(100-Содержание!$N$10),2)</f>
        <v>9900</v>
      </c>
    </row>
    <row r="37" spans="2:12" x14ac:dyDescent="0.15">
      <c r="B37" s="41"/>
      <c r="C37" s="41"/>
      <c r="D37" s="41"/>
      <c r="E37" s="41"/>
      <c r="F37" s="41"/>
      <c r="G37" s="41"/>
      <c r="H37" s="51">
        <v>375</v>
      </c>
      <c r="I37" s="51"/>
      <c r="J37" s="12">
        <v>14850</v>
      </c>
      <c r="K37" s="12">
        <f>ROUND(J37/100*(100-Содержание!$N$10),2)</f>
        <v>14850</v>
      </c>
    </row>
    <row r="38" spans="2:12" x14ac:dyDescent="0.15">
      <c r="B38" s="41"/>
      <c r="C38" s="41"/>
      <c r="D38" s="41"/>
      <c r="E38" s="41"/>
      <c r="F38" s="41"/>
      <c r="G38" s="41"/>
      <c r="H38" s="51" t="s">
        <v>702</v>
      </c>
      <c r="I38" s="51"/>
      <c r="J38" s="12">
        <v>8400</v>
      </c>
      <c r="K38" s="12">
        <f>ROUND(J38/100*(100-Содержание!$N$10),2)</f>
        <v>8400</v>
      </c>
    </row>
    <row r="39" spans="2:12" ht="11.25" customHeight="1" x14ac:dyDescent="0.15">
      <c r="B39" s="41" t="s">
        <v>342</v>
      </c>
      <c r="C39" s="41"/>
      <c r="D39" s="41"/>
      <c r="E39" s="41"/>
      <c r="F39" s="41"/>
      <c r="G39" s="41"/>
      <c r="H39" s="51">
        <v>125</v>
      </c>
      <c r="I39" s="51"/>
      <c r="J39" s="12">
        <v>9900</v>
      </c>
      <c r="K39" s="12">
        <f>ROUND(J39/100*(100-Содержание!$N$10),2)</f>
        <v>9900</v>
      </c>
      <c r="L39" s="9"/>
    </row>
    <row r="40" spans="2:12" x14ac:dyDescent="0.15">
      <c r="B40" s="41"/>
      <c r="C40" s="41"/>
      <c r="D40" s="41"/>
      <c r="E40" s="41"/>
      <c r="F40" s="41"/>
      <c r="G40" s="41"/>
      <c r="H40" s="51">
        <v>190</v>
      </c>
      <c r="I40" s="51"/>
      <c r="J40" s="12">
        <v>16800</v>
      </c>
      <c r="K40" s="12">
        <f>ROUND(J40/100*(100-Содержание!$N$10),2)</f>
        <v>16800</v>
      </c>
    </row>
    <row r="41" spans="2:12" x14ac:dyDescent="0.15">
      <c r="B41" s="41"/>
      <c r="C41" s="41"/>
      <c r="D41" s="41"/>
      <c r="E41" s="41"/>
      <c r="F41" s="41"/>
      <c r="G41" s="41"/>
      <c r="H41" s="51">
        <v>250</v>
      </c>
      <c r="I41" s="51"/>
      <c r="J41" s="12">
        <v>19800</v>
      </c>
      <c r="K41" s="12">
        <f>ROUND(J41/100*(100-Содержание!$N$10),2)</f>
        <v>19800</v>
      </c>
    </row>
    <row r="42" spans="2:12" x14ac:dyDescent="0.15">
      <c r="B42" s="41"/>
      <c r="C42" s="41"/>
      <c r="D42" s="41"/>
      <c r="E42" s="41"/>
      <c r="F42" s="41"/>
      <c r="G42" s="41"/>
      <c r="H42" s="51" t="s">
        <v>696</v>
      </c>
      <c r="I42" s="51"/>
      <c r="J42" s="12">
        <v>19800</v>
      </c>
      <c r="K42" s="12">
        <f>ROUND(J42/100*(100-Содержание!$N$10),2)</f>
        <v>19800</v>
      </c>
    </row>
    <row r="43" spans="2:12" x14ac:dyDescent="0.15">
      <c r="B43" s="41"/>
      <c r="C43" s="41"/>
      <c r="D43" s="41"/>
      <c r="E43" s="41"/>
      <c r="F43" s="41"/>
      <c r="G43" s="41"/>
      <c r="H43" s="51">
        <v>375</v>
      </c>
      <c r="I43" s="51"/>
      <c r="J43" s="12">
        <v>29700</v>
      </c>
      <c r="K43" s="12">
        <f>ROUND(J43/100*(100-Содержание!$N$10),2)</f>
        <v>29700</v>
      </c>
    </row>
    <row r="44" spans="2:12" x14ac:dyDescent="0.15">
      <c r="B44" s="41"/>
      <c r="C44" s="41"/>
      <c r="D44" s="41"/>
      <c r="E44" s="41"/>
      <c r="F44" s="41"/>
      <c r="G44" s="41"/>
      <c r="H44" s="51" t="s">
        <v>702</v>
      </c>
      <c r="I44" s="51"/>
      <c r="J44" s="12">
        <v>16800</v>
      </c>
      <c r="K44" s="12">
        <f>ROUND(J44/100*(100-Содержание!$N$10),2)</f>
        <v>16800</v>
      </c>
    </row>
    <row r="45" spans="2:12" ht="11.25" customHeight="1" x14ac:dyDescent="0.15">
      <c r="B45" s="41" t="s">
        <v>175</v>
      </c>
      <c r="C45" s="41"/>
      <c r="D45" s="41"/>
      <c r="E45" s="41"/>
      <c r="F45" s="41"/>
      <c r="G45" s="41"/>
      <c r="H45" s="51">
        <v>125</v>
      </c>
      <c r="I45" s="51"/>
      <c r="J45" s="12">
        <v>14850</v>
      </c>
      <c r="K45" s="12">
        <f>ROUND(J45/100*(100-Содержание!$N$10),2)</f>
        <v>14850</v>
      </c>
      <c r="L45" s="9"/>
    </row>
    <row r="46" spans="2:12" x14ac:dyDescent="0.15">
      <c r="B46" s="41"/>
      <c r="C46" s="41"/>
      <c r="D46" s="41"/>
      <c r="E46" s="41"/>
      <c r="F46" s="41"/>
      <c r="G46" s="41"/>
      <c r="H46" s="51">
        <v>190</v>
      </c>
      <c r="I46" s="51"/>
      <c r="J46" s="12">
        <v>25200</v>
      </c>
      <c r="K46" s="12">
        <f>ROUND(J46/100*(100-Содержание!$N$10),2)</f>
        <v>25200</v>
      </c>
    </row>
    <row r="47" spans="2:12" x14ac:dyDescent="0.15">
      <c r="B47" s="41"/>
      <c r="C47" s="41"/>
      <c r="D47" s="41"/>
      <c r="E47" s="41"/>
      <c r="F47" s="41"/>
      <c r="G47" s="41"/>
      <c r="H47" s="51">
        <v>250</v>
      </c>
      <c r="I47" s="51"/>
      <c r="J47" s="12">
        <v>29700</v>
      </c>
      <c r="K47" s="12">
        <f>ROUND(J47/100*(100-Содержание!$N$10),2)</f>
        <v>29700</v>
      </c>
    </row>
    <row r="48" spans="2:12" x14ac:dyDescent="0.15">
      <c r="B48" s="41"/>
      <c r="C48" s="41"/>
      <c r="D48" s="41"/>
      <c r="E48" s="41"/>
      <c r="F48" s="41"/>
      <c r="G48" s="41"/>
      <c r="H48" s="51" t="s">
        <v>696</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x14ac:dyDescent="0.15">
      <c r="B50" s="41"/>
      <c r="C50" s="41"/>
      <c r="D50" s="41"/>
      <c r="E50" s="41"/>
      <c r="F50" s="41"/>
      <c r="G50" s="41"/>
      <c r="H50" s="51" t="s">
        <v>702</v>
      </c>
      <c r="I50" s="51"/>
      <c r="J50" s="12">
        <v>25200</v>
      </c>
      <c r="K50" s="12">
        <f>ROUND(J50/100*(100-Содержание!$N$10),2)</f>
        <v>25200</v>
      </c>
    </row>
    <row r="51" spans="2:12" ht="11.25" customHeight="1" x14ac:dyDescent="0.15">
      <c r="B51" s="41" t="s">
        <v>343</v>
      </c>
      <c r="C51" s="41"/>
      <c r="D51" s="41"/>
      <c r="E51" s="41"/>
      <c r="F51" s="41"/>
      <c r="G51" s="41"/>
      <c r="H51" s="51">
        <v>125</v>
      </c>
      <c r="I51" s="51"/>
      <c r="J51" s="12">
        <v>4950</v>
      </c>
      <c r="K51" s="12">
        <f>ROUND(J51/100*(100-Содержание!$N$10),2)</f>
        <v>4950</v>
      </c>
      <c r="L51" s="9"/>
    </row>
    <row r="52" spans="2:12" x14ac:dyDescent="0.15">
      <c r="B52" s="41"/>
      <c r="C52" s="41"/>
      <c r="D52" s="41"/>
      <c r="E52" s="41"/>
      <c r="F52" s="41"/>
      <c r="G52" s="41"/>
      <c r="H52" s="51">
        <v>190</v>
      </c>
      <c r="I52" s="51"/>
      <c r="J52" s="12">
        <v>8400</v>
      </c>
      <c r="K52" s="12">
        <f>ROUND(J52/100*(100-Содержание!$N$10),2)</f>
        <v>8400</v>
      </c>
    </row>
    <row r="53" spans="2:12" x14ac:dyDescent="0.15">
      <c r="B53" s="41"/>
      <c r="C53" s="41"/>
      <c r="D53" s="41"/>
      <c r="E53" s="41"/>
      <c r="F53" s="41"/>
      <c r="G53" s="41"/>
      <c r="H53" s="51">
        <v>250</v>
      </c>
      <c r="I53" s="51"/>
      <c r="J53" s="12">
        <v>9900</v>
      </c>
      <c r="K53" s="12">
        <f>ROUND(J53/100*(100-Содержание!$N$10),2)</f>
        <v>9900</v>
      </c>
    </row>
    <row r="54" spans="2:12" x14ac:dyDescent="0.15">
      <c r="B54" s="41"/>
      <c r="C54" s="41"/>
      <c r="D54" s="41"/>
      <c r="E54" s="41"/>
      <c r="F54" s="41"/>
      <c r="G54" s="41"/>
      <c r="H54" s="51" t="s">
        <v>696</v>
      </c>
      <c r="I54" s="51"/>
      <c r="J54" s="12">
        <v>9900</v>
      </c>
      <c r="K54" s="12">
        <f>ROUND(J54/100*(100-Содержание!$N$10),2)</f>
        <v>9900</v>
      </c>
    </row>
    <row r="55" spans="2:12" x14ac:dyDescent="0.15">
      <c r="B55" s="41"/>
      <c r="C55" s="41"/>
      <c r="D55" s="41"/>
      <c r="E55" s="41"/>
      <c r="F55" s="41"/>
      <c r="G55" s="41"/>
      <c r="H55" s="51">
        <v>375</v>
      </c>
      <c r="I55" s="51"/>
      <c r="J55" s="12">
        <v>14850</v>
      </c>
      <c r="K55" s="12">
        <f>ROUND(J55/100*(100-Содержание!$N$10),2)</f>
        <v>14850</v>
      </c>
    </row>
    <row r="56" spans="2:12" x14ac:dyDescent="0.15">
      <c r="B56" s="41"/>
      <c r="C56" s="41"/>
      <c r="D56" s="41"/>
      <c r="E56" s="41"/>
      <c r="F56" s="41"/>
      <c r="G56" s="41"/>
      <c r="H56" s="51" t="s">
        <v>702</v>
      </c>
      <c r="I56" s="51"/>
      <c r="J56" s="12">
        <v>8400</v>
      </c>
      <c r="K56" s="12">
        <f>ROUND(J56/100*(100-Содержание!$N$10),2)</f>
        <v>8400</v>
      </c>
    </row>
    <row r="57" spans="2:12" ht="11.25" customHeight="1" x14ac:dyDescent="0.15">
      <c r="B57" s="41" t="s">
        <v>344</v>
      </c>
      <c r="C57" s="41"/>
      <c r="D57" s="41"/>
      <c r="E57" s="41"/>
      <c r="F57" s="41"/>
      <c r="G57" s="41"/>
      <c r="H57" s="51">
        <v>125</v>
      </c>
      <c r="I57" s="51"/>
      <c r="J57" s="12">
        <v>9900</v>
      </c>
      <c r="K57" s="12">
        <f>ROUND(J57/100*(100-Содержание!$N$10),2)</f>
        <v>9900</v>
      </c>
      <c r="L57" s="9"/>
    </row>
    <row r="58" spans="2:12" x14ac:dyDescent="0.15">
      <c r="B58" s="41"/>
      <c r="C58" s="41"/>
      <c r="D58" s="41"/>
      <c r="E58" s="41"/>
      <c r="F58" s="41"/>
      <c r="G58" s="41"/>
      <c r="H58" s="51">
        <v>190</v>
      </c>
      <c r="I58" s="51"/>
      <c r="J58" s="12">
        <v>16800</v>
      </c>
      <c r="K58" s="12">
        <f>ROUND(J58/100*(100-Содержание!$N$10),2)</f>
        <v>16800</v>
      </c>
    </row>
    <row r="59" spans="2:12" x14ac:dyDescent="0.15">
      <c r="B59" s="41"/>
      <c r="C59" s="41"/>
      <c r="D59" s="41"/>
      <c r="E59" s="41"/>
      <c r="F59" s="41"/>
      <c r="G59" s="41"/>
      <c r="H59" s="51">
        <v>250</v>
      </c>
      <c r="I59" s="51"/>
      <c r="J59" s="12">
        <v>19800</v>
      </c>
      <c r="K59" s="12">
        <f>ROUND(J59/100*(100-Содержание!$N$10),2)</f>
        <v>19800</v>
      </c>
    </row>
    <row r="60" spans="2:12" x14ac:dyDescent="0.15">
      <c r="B60" s="41"/>
      <c r="C60" s="41"/>
      <c r="D60" s="41"/>
      <c r="E60" s="41"/>
      <c r="F60" s="41"/>
      <c r="G60" s="41"/>
      <c r="H60" s="51" t="s">
        <v>696</v>
      </c>
      <c r="I60" s="51"/>
      <c r="J60" s="12">
        <v>19800</v>
      </c>
      <c r="K60" s="12">
        <f>ROUND(J60/100*(100-Содержание!$N$10),2)</f>
        <v>19800</v>
      </c>
    </row>
    <row r="61" spans="2:12" x14ac:dyDescent="0.15">
      <c r="B61" s="41"/>
      <c r="C61" s="41"/>
      <c r="D61" s="41"/>
      <c r="E61" s="41"/>
      <c r="F61" s="41"/>
      <c r="G61" s="41"/>
      <c r="H61" s="51">
        <v>375</v>
      </c>
      <c r="I61" s="51"/>
      <c r="J61" s="12">
        <v>29700</v>
      </c>
      <c r="K61" s="12">
        <f>ROUND(J61/100*(100-Содержание!$N$10),2)</f>
        <v>29700</v>
      </c>
    </row>
    <row r="62" spans="2:12" x14ac:dyDescent="0.15">
      <c r="B62" s="41"/>
      <c r="C62" s="41"/>
      <c r="D62" s="41"/>
      <c r="E62" s="41"/>
      <c r="F62" s="41"/>
      <c r="G62" s="41"/>
      <c r="H62" s="51" t="s">
        <v>702</v>
      </c>
      <c r="I62" s="51"/>
      <c r="J62" s="12">
        <v>16800</v>
      </c>
      <c r="K62" s="12">
        <f>ROUND(J62/100*(100-Содержание!$N$10),2)</f>
        <v>16800</v>
      </c>
    </row>
    <row r="63" spans="2:12" ht="11.25" customHeight="1" x14ac:dyDescent="0.15">
      <c r="B63" s="41" t="s">
        <v>345</v>
      </c>
      <c r="C63" s="41"/>
      <c r="D63" s="41"/>
      <c r="E63" s="41"/>
      <c r="F63" s="41"/>
      <c r="G63" s="41"/>
      <c r="H63" s="51">
        <v>125</v>
      </c>
      <c r="I63" s="51"/>
      <c r="J63" s="12">
        <v>14850</v>
      </c>
      <c r="K63" s="12">
        <f>ROUND(J63/100*(100-Содержание!$N$10),2)</f>
        <v>14850</v>
      </c>
      <c r="L63" s="9"/>
    </row>
    <row r="64" spans="2:12" x14ac:dyDescent="0.15">
      <c r="B64" s="41"/>
      <c r="C64" s="41"/>
      <c r="D64" s="41"/>
      <c r="E64" s="41"/>
      <c r="F64" s="41"/>
      <c r="G64" s="41"/>
      <c r="H64" s="51">
        <v>190</v>
      </c>
      <c r="I64" s="51"/>
      <c r="J64" s="12">
        <v>25200</v>
      </c>
      <c r="K64" s="12">
        <f>ROUND(J64/100*(100-Содержание!$N$10),2)</f>
        <v>25200</v>
      </c>
    </row>
    <row r="65" spans="2:12" x14ac:dyDescent="0.15">
      <c r="B65" s="41"/>
      <c r="C65" s="41"/>
      <c r="D65" s="41"/>
      <c r="E65" s="41"/>
      <c r="F65" s="41"/>
      <c r="G65" s="41"/>
      <c r="H65" s="51">
        <v>250</v>
      </c>
      <c r="I65" s="51"/>
      <c r="J65" s="12">
        <v>29700</v>
      </c>
      <c r="K65" s="12">
        <f>ROUND(J65/100*(100-Содержание!$N$10),2)</f>
        <v>29700</v>
      </c>
    </row>
    <row r="66" spans="2:12" x14ac:dyDescent="0.15">
      <c r="B66" s="41"/>
      <c r="C66" s="41"/>
      <c r="D66" s="41"/>
      <c r="E66" s="41"/>
      <c r="F66" s="41"/>
      <c r="G66" s="41"/>
      <c r="H66" s="51" t="s">
        <v>696</v>
      </c>
      <c r="I66" s="51"/>
      <c r="J66" s="12">
        <v>29700</v>
      </c>
      <c r="K66" s="12">
        <f>ROUND(J66/100*(100-Содержание!$N$10),2)</f>
        <v>29700</v>
      </c>
    </row>
    <row r="67" spans="2:12" x14ac:dyDescent="0.15">
      <c r="B67" s="41"/>
      <c r="C67" s="41"/>
      <c r="D67" s="41"/>
      <c r="E67" s="41"/>
      <c r="F67" s="41"/>
      <c r="G67" s="41"/>
      <c r="H67" s="51">
        <v>375</v>
      </c>
      <c r="I67" s="51"/>
      <c r="J67" s="12">
        <v>44550</v>
      </c>
      <c r="K67" s="12">
        <f>ROUND(J67/100*(100-Содержание!$N$10),2)</f>
        <v>44550</v>
      </c>
    </row>
    <row r="68" spans="2:12" x14ac:dyDescent="0.15">
      <c r="B68" s="41"/>
      <c r="C68" s="41"/>
      <c r="D68" s="41"/>
      <c r="E68" s="41"/>
      <c r="F68" s="41"/>
      <c r="G68" s="41"/>
      <c r="H68" s="51" t="s">
        <v>702</v>
      </c>
      <c r="I68" s="51"/>
      <c r="J68" s="12">
        <v>25200</v>
      </c>
      <c r="K68" s="12">
        <f>ROUND(J68/100*(100-Содержание!$N$10),2)</f>
        <v>25200</v>
      </c>
    </row>
    <row r="69" spans="2:12" ht="12.75" x14ac:dyDescent="0.15">
      <c r="B69" s="52" t="s">
        <v>638</v>
      </c>
      <c r="C69" s="52"/>
      <c r="D69" s="52"/>
      <c r="E69" s="52"/>
      <c r="F69" s="52"/>
      <c r="G69" s="52"/>
      <c r="H69" s="52"/>
      <c r="I69" s="52"/>
      <c r="J69" s="52"/>
      <c r="K69" s="52"/>
    </row>
    <row r="70" spans="2:12" ht="11.25" customHeight="1" x14ac:dyDescent="0.15">
      <c r="B70" s="41" t="s">
        <v>639</v>
      </c>
      <c r="C70" s="41"/>
      <c r="D70" s="41"/>
      <c r="E70" s="41"/>
      <c r="F70" s="41"/>
      <c r="G70" s="41"/>
      <c r="H70" s="51">
        <v>125</v>
      </c>
      <c r="I70" s="51"/>
      <c r="J70" s="12">
        <v>2650</v>
      </c>
      <c r="K70" s="12">
        <f>ROUND(J70/100*(100-Содержание!$N$10),2)</f>
        <v>2650</v>
      </c>
      <c r="L70" s="9"/>
    </row>
    <row r="71" spans="2:12" x14ac:dyDescent="0.15">
      <c r="B71" s="41"/>
      <c r="C71" s="41"/>
      <c r="D71" s="41"/>
      <c r="E71" s="41"/>
      <c r="F71" s="41"/>
      <c r="G71" s="41"/>
      <c r="H71" s="51">
        <v>190</v>
      </c>
      <c r="I71" s="51"/>
      <c r="J71" s="12">
        <v>4500</v>
      </c>
      <c r="K71" s="12">
        <f>ROUND(J71/100*(100-Содержание!$N$10),2)</f>
        <v>4500</v>
      </c>
    </row>
    <row r="72" spans="2:12" x14ac:dyDescent="0.15">
      <c r="B72" s="41"/>
      <c r="C72" s="41"/>
      <c r="D72" s="41"/>
      <c r="E72" s="41"/>
      <c r="F72" s="41"/>
      <c r="G72" s="41"/>
      <c r="H72" s="51">
        <v>250</v>
      </c>
      <c r="I72" s="51"/>
      <c r="J72" s="12">
        <v>5300</v>
      </c>
      <c r="K72" s="12">
        <f>ROUND(J72/100*(100-Содержание!$N$10),2)</f>
        <v>5300</v>
      </c>
    </row>
    <row r="73" spans="2:12" x14ac:dyDescent="0.15">
      <c r="B73" s="41"/>
      <c r="C73" s="41"/>
      <c r="D73" s="41"/>
      <c r="E73" s="41"/>
      <c r="F73" s="41"/>
      <c r="G73" s="41"/>
      <c r="H73" s="51" t="s">
        <v>696</v>
      </c>
      <c r="I73" s="51"/>
      <c r="J73" s="12">
        <v>5300</v>
      </c>
      <c r="K73" s="12">
        <f>ROUND(J73/100*(100-Содержание!$N$10),2)</f>
        <v>5300</v>
      </c>
    </row>
    <row r="74" spans="2:12" x14ac:dyDescent="0.15">
      <c r="B74" s="41"/>
      <c r="C74" s="41"/>
      <c r="D74" s="41"/>
      <c r="E74" s="41"/>
      <c r="F74" s="41"/>
      <c r="G74" s="41"/>
      <c r="H74" s="51">
        <v>375</v>
      </c>
      <c r="I74" s="51"/>
      <c r="J74" s="12">
        <v>7950</v>
      </c>
      <c r="K74" s="12">
        <f>ROUND(J74/100*(100-Содержание!$N$10),2)</f>
        <v>7950</v>
      </c>
    </row>
    <row r="75" spans="2:12" x14ac:dyDescent="0.15">
      <c r="B75" s="41"/>
      <c r="C75" s="41"/>
      <c r="D75" s="41"/>
      <c r="E75" s="41"/>
      <c r="F75" s="41"/>
      <c r="G75" s="41"/>
      <c r="H75" s="51" t="s">
        <v>702</v>
      </c>
      <c r="I75" s="51"/>
      <c r="J75" s="12">
        <v>4500</v>
      </c>
      <c r="K75" s="12">
        <f>ROUND(J75/100*(100-Содержание!$N$10),2)</f>
        <v>4500</v>
      </c>
    </row>
    <row r="76" spans="2:12" ht="12.75" x14ac:dyDescent="0.15">
      <c r="B76" s="52" t="s">
        <v>177</v>
      </c>
      <c r="C76" s="52"/>
      <c r="D76" s="52"/>
      <c r="E76" s="52"/>
      <c r="F76" s="52"/>
      <c r="G76" s="52"/>
      <c r="H76" s="52"/>
      <c r="I76" s="52"/>
      <c r="J76" s="52"/>
      <c r="K76" s="52"/>
    </row>
    <row r="77" spans="2:12" ht="11.25" customHeight="1" x14ac:dyDescent="0.15">
      <c r="B77" s="41" t="s">
        <v>178</v>
      </c>
      <c r="C77" s="41"/>
      <c r="D77" s="41"/>
      <c r="E77" s="41"/>
      <c r="F77" s="41"/>
      <c r="G77" s="41"/>
      <c r="H77" s="51" t="s">
        <v>172</v>
      </c>
      <c r="I77" s="51"/>
      <c r="J77" s="12">
        <v>20750</v>
      </c>
      <c r="K77" s="12">
        <f>ROUND(J77/100*(100-Содержание!$N$10),2)</f>
        <v>20750</v>
      </c>
      <c r="L77" s="9"/>
    </row>
    <row r="78" spans="2:12" ht="12.75" x14ac:dyDescent="0.15">
      <c r="B78" s="52" t="s">
        <v>640</v>
      </c>
      <c r="C78" s="52"/>
      <c r="D78" s="52"/>
      <c r="E78" s="52"/>
      <c r="F78" s="52"/>
      <c r="G78" s="52"/>
      <c r="H78" s="52"/>
      <c r="I78" s="52"/>
      <c r="J78" s="52"/>
      <c r="K78" s="52"/>
    </row>
    <row r="79" spans="2:12" ht="11.25" customHeight="1" x14ac:dyDescent="0.15">
      <c r="B79" s="41" t="s">
        <v>706</v>
      </c>
      <c r="C79" s="41"/>
      <c r="D79" s="41"/>
      <c r="E79" s="41"/>
      <c r="F79" s="41"/>
      <c r="G79" s="41"/>
      <c r="H79" s="51">
        <v>125</v>
      </c>
      <c r="I79" s="51"/>
      <c r="J79" s="12">
        <v>409717</v>
      </c>
      <c r="K79" s="12">
        <f>ROUND(J79/100*(100-Содержание!$N$10),2)</f>
        <v>409717</v>
      </c>
      <c r="L79" s="9"/>
    </row>
    <row r="80" spans="2:12" x14ac:dyDescent="0.15">
      <c r="B80" s="41"/>
      <c r="C80" s="41"/>
      <c r="D80" s="41"/>
      <c r="E80" s="41"/>
      <c r="F80" s="41"/>
      <c r="G80" s="41"/>
      <c r="H80" s="51">
        <v>190</v>
      </c>
      <c r="I80" s="51"/>
      <c r="J80" s="12">
        <v>617625</v>
      </c>
      <c r="K80" s="12">
        <f>ROUND(J80/100*(100-Содержание!$N$10),2)</f>
        <v>617625</v>
      </c>
    </row>
    <row r="81" spans="2:12" x14ac:dyDescent="0.15">
      <c r="B81" s="41"/>
      <c r="C81" s="41"/>
      <c r="D81" s="41"/>
      <c r="E81" s="41"/>
      <c r="F81" s="41"/>
      <c r="G81" s="41"/>
      <c r="H81" s="51">
        <v>250</v>
      </c>
      <c r="I81" s="51"/>
      <c r="J81" s="12">
        <v>819433</v>
      </c>
      <c r="K81" s="12">
        <f>ROUND(J81/100*(100-Содержание!$N$10),2)</f>
        <v>819433</v>
      </c>
    </row>
    <row r="82" spans="2:12" x14ac:dyDescent="0.15">
      <c r="B82" s="41"/>
      <c r="C82" s="41"/>
      <c r="D82" s="41"/>
      <c r="E82" s="41"/>
      <c r="F82" s="41"/>
      <c r="G82" s="41"/>
      <c r="H82" s="51" t="s">
        <v>696</v>
      </c>
      <c r="I82" s="51"/>
      <c r="J82" s="12">
        <v>819433</v>
      </c>
      <c r="K82" s="12">
        <f>ROUND(J82/100*(100-Содержание!$N$10),2)</f>
        <v>819433</v>
      </c>
    </row>
    <row r="83" spans="2:12" ht="12.75" x14ac:dyDescent="0.15">
      <c r="B83" s="52" t="s">
        <v>640</v>
      </c>
      <c r="C83" s="52"/>
      <c r="D83" s="52"/>
      <c r="E83" s="52"/>
      <c r="F83" s="52"/>
      <c r="G83" s="52"/>
      <c r="H83" s="52"/>
      <c r="I83" s="52"/>
      <c r="J83" s="52"/>
      <c r="K83" s="52"/>
    </row>
    <row r="84" spans="2:12" ht="11.25" customHeight="1" x14ac:dyDescent="0.15">
      <c r="B84" s="41" t="s">
        <v>706</v>
      </c>
      <c r="C84" s="41"/>
      <c r="D84" s="41"/>
      <c r="E84" s="41"/>
      <c r="F84" s="41"/>
      <c r="G84" s="41"/>
      <c r="H84" s="51">
        <v>375</v>
      </c>
      <c r="I84" s="51"/>
      <c r="J84" s="12">
        <v>1229150</v>
      </c>
      <c r="K84" s="12">
        <f>ROUND(J84/100*(100-Содержание!$N$10),2)</f>
        <v>1229150</v>
      </c>
    </row>
    <row r="85" spans="2:12" x14ac:dyDescent="0.15">
      <c r="B85" s="41"/>
      <c r="C85" s="41"/>
      <c r="D85" s="41"/>
      <c r="E85" s="41"/>
      <c r="F85" s="41"/>
      <c r="G85" s="41"/>
      <c r="H85" s="51" t="s">
        <v>702</v>
      </c>
      <c r="I85" s="51"/>
      <c r="J85" s="12">
        <v>617625</v>
      </c>
      <c r="K85" s="12">
        <f>ROUND(J85/100*(100-Содержание!$N$10),2)</f>
        <v>617625</v>
      </c>
    </row>
    <row r="86" spans="2:12" ht="12.75" x14ac:dyDescent="0.15">
      <c r="B86" s="52" t="s">
        <v>445</v>
      </c>
      <c r="C86" s="52"/>
      <c r="D86" s="52"/>
      <c r="E86" s="52"/>
      <c r="F86" s="52"/>
      <c r="G86" s="52"/>
      <c r="H86" s="52"/>
      <c r="I86" s="52"/>
      <c r="J86" s="52"/>
      <c r="K86" s="52"/>
    </row>
    <row r="87" spans="2:12" ht="11.25" customHeight="1" x14ac:dyDescent="0.15">
      <c r="B87" s="41" t="s">
        <v>446</v>
      </c>
      <c r="C87" s="41"/>
      <c r="D87" s="41"/>
      <c r="E87" s="41"/>
      <c r="F87" s="41"/>
      <c r="G87" s="41"/>
      <c r="H87" s="51" t="s">
        <v>172</v>
      </c>
      <c r="I87" s="51"/>
      <c r="J87" s="12">
        <v>17000</v>
      </c>
      <c r="K87" s="12">
        <f>ROUND(J87/100*(100-Содержание!$N$10),2)</f>
        <v>17000</v>
      </c>
      <c r="L87" s="9"/>
    </row>
    <row r="88" spans="2:12" ht="12.75" x14ac:dyDescent="0.15">
      <c r="B88" s="52" t="s">
        <v>642</v>
      </c>
      <c r="C88" s="52"/>
      <c r="D88" s="52"/>
      <c r="E88" s="52"/>
      <c r="F88" s="52"/>
      <c r="G88" s="52"/>
      <c r="H88" s="52"/>
      <c r="I88" s="52"/>
      <c r="J88" s="52"/>
      <c r="K88" s="52"/>
    </row>
    <row r="89" spans="2:12" ht="11.25" customHeight="1" x14ac:dyDescent="0.15">
      <c r="B89" s="41" t="s">
        <v>643</v>
      </c>
      <c r="C89" s="41"/>
      <c r="D89" s="41"/>
      <c r="E89" s="41"/>
      <c r="F89" s="41"/>
      <c r="G89" s="41"/>
      <c r="H89" s="51">
        <v>125</v>
      </c>
      <c r="I89" s="51"/>
      <c r="J89" s="12">
        <v>9050</v>
      </c>
      <c r="K89" s="12">
        <f>ROUND(J89/100*(100-Содержание!$N$10),2)</f>
        <v>9050</v>
      </c>
      <c r="L89" s="9"/>
    </row>
    <row r="90" spans="2:12" x14ac:dyDescent="0.15">
      <c r="B90" s="41"/>
      <c r="C90" s="41"/>
      <c r="D90" s="41"/>
      <c r="E90" s="41"/>
      <c r="F90" s="41"/>
      <c r="G90" s="41"/>
      <c r="H90" s="51">
        <v>190</v>
      </c>
      <c r="I90" s="51"/>
      <c r="J90" s="12">
        <v>12500</v>
      </c>
      <c r="K90" s="12">
        <f>ROUND(J90/100*(100-Содержание!$N$10),2)</f>
        <v>12500</v>
      </c>
    </row>
    <row r="91" spans="2:12" x14ac:dyDescent="0.15">
      <c r="B91" s="41"/>
      <c r="C91" s="41"/>
      <c r="D91" s="41"/>
      <c r="E91" s="41"/>
      <c r="F91" s="41"/>
      <c r="G91" s="41"/>
      <c r="H91" s="51">
        <v>250</v>
      </c>
      <c r="I91" s="51"/>
      <c r="J91" s="12">
        <v>18100</v>
      </c>
      <c r="K91" s="12">
        <f>ROUND(J91/100*(100-Содержание!$N$10),2)</f>
        <v>18100</v>
      </c>
    </row>
    <row r="92" spans="2:12" x14ac:dyDescent="0.15">
      <c r="B92" s="41"/>
      <c r="C92" s="41"/>
      <c r="D92" s="41"/>
      <c r="E92" s="41"/>
      <c r="F92" s="41"/>
      <c r="G92" s="41"/>
      <c r="H92" s="51" t="s">
        <v>696</v>
      </c>
      <c r="I92" s="51"/>
      <c r="J92" s="12">
        <v>18100</v>
      </c>
      <c r="K92" s="12">
        <f>ROUND(J92/100*(100-Содержание!$N$10),2)</f>
        <v>18100</v>
      </c>
    </row>
    <row r="93" spans="2:12" x14ac:dyDescent="0.15">
      <c r="B93" s="41"/>
      <c r="C93" s="41"/>
      <c r="D93" s="41"/>
      <c r="E93" s="41"/>
      <c r="F93" s="41"/>
      <c r="G93" s="41"/>
      <c r="H93" s="51">
        <v>375</v>
      </c>
      <c r="I93" s="51"/>
      <c r="J93" s="12">
        <v>27150</v>
      </c>
      <c r="K93" s="12">
        <f>ROUND(J93/100*(100-Содержание!$N$10),2)</f>
        <v>27150</v>
      </c>
    </row>
    <row r="94" spans="2:12" x14ac:dyDescent="0.15">
      <c r="B94" s="41"/>
      <c r="C94" s="41"/>
      <c r="D94" s="41"/>
      <c r="E94" s="41"/>
      <c r="F94" s="41"/>
      <c r="G94" s="41"/>
      <c r="H94" s="51" t="s">
        <v>702</v>
      </c>
      <c r="I94" s="51"/>
      <c r="J94" s="12">
        <v>11500</v>
      </c>
      <c r="K94" s="12">
        <f>ROUND(J94/100*(100-Содержание!$N$10),2)</f>
        <v>11500</v>
      </c>
    </row>
    <row r="95" spans="2:12" ht="12.75" x14ac:dyDescent="0.15">
      <c r="B95" s="52" t="s">
        <v>179</v>
      </c>
      <c r="C95" s="52"/>
      <c r="D95" s="52"/>
      <c r="E95" s="52"/>
      <c r="F95" s="52"/>
      <c r="G95" s="52"/>
      <c r="H95" s="52"/>
      <c r="I95" s="52"/>
      <c r="J95" s="52"/>
      <c r="K95" s="52"/>
    </row>
    <row r="96" spans="2:12" ht="11.25" customHeight="1" x14ac:dyDescent="0.15">
      <c r="B96" s="41" t="s">
        <v>707</v>
      </c>
      <c r="C96" s="41"/>
      <c r="D96" s="41"/>
      <c r="E96" s="41"/>
      <c r="F96" s="41"/>
      <c r="G96" s="41"/>
      <c r="H96" s="51">
        <v>125</v>
      </c>
      <c r="I96" s="51"/>
      <c r="J96" s="12">
        <v>67100</v>
      </c>
      <c r="K96" s="12">
        <f>ROUND(J96/100*(100-Содержание!$N$10),2)</f>
        <v>67100</v>
      </c>
      <c r="L96" s="9"/>
    </row>
    <row r="97" spans="2:12" x14ac:dyDescent="0.15">
      <c r="B97" s="41"/>
      <c r="C97" s="41"/>
      <c r="D97" s="41"/>
      <c r="E97" s="41"/>
      <c r="F97" s="41"/>
      <c r="G97" s="41"/>
      <c r="H97" s="51">
        <v>190</v>
      </c>
      <c r="I97" s="51"/>
      <c r="J97" s="12">
        <v>67100</v>
      </c>
      <c r="K97" s="12">
        <f>ROUND(J97/100*(100-Содержание!$N$10),2)</f>
        <v>67100</v>
      </c>
    </row>
    <row r="98" spans="2:12" x14ac:dyDescent="0.15">
      <c r="B98" s="41"/>
      <c r="C98" s="41"/>
      <c r="D98" s="41"/>
      <c r="E98" s="41"/>
      <c r="F98" s="41"/>
      <c r="G98" s="41"/>
      <c r="H98" s="51">
        <v>250</v>
      </c>
      <c r="I98" s="51"/>
      <c r="J98" s="12">
        <v>67100</v>
      </c>
      <c r="K98" s="12">
        <f>ROUND(J98/100*(100-Содержание!$N$10),2)</f>
        <v>67100</v>
      </c>
    </row>
    <row r="99" spans="2:12" x14ac:dyDescent="0.15">
      <c r="B99" s="41"/>
      <c r="C99" s="41"/>
      <c r="D99" s="41"/>
      <c r="E99" s="41"/>
      <c r="F99" s="41"/>
      <c r="G99" s="41"/>
      <c r="H99" s="51" t="s">
        <v>696</v>
      </c>
      <c r="I99" s="51"/>
      <c r="J99" s="12">
        <v>10167</v>
      </c>
      <c r="K99" s="12">
        <f>ROUND(J99/100*(100-Содержание!$N$10),2)</f>
        <v>10167</v>
      </c>
    </row>
    <row r="100" spans="2:12" x14ac:dyDescent="0.15">
      <c r="B100" s="41"/>
      <c r="C100" s="41"/>
      <c r="D100" s="41"/>
      <c r="E100" s="41"/>
      <c r="F100" s="41"/>
      <c r="G100" s="41"/>
      <c r="H100" s="51">
        <v>375</v>
      </c>
      <c r="I100" s="51"/>
      <c r="J100" s="12">
        <v>67100</v>
      </c>
      <c r="K100" s="12">
        <f>ROUND(J100/100*(100-Содержание!$N$10),2)</f>
        <v>67100</v>
      </c>
    </row>
    <row r="101" spans="2:12" x14ac:dyDescent="0.15">
      <c r="B101" s="41"/>
      <c r="C101" s="41"/>
      <c r="D101" s="41"/>
      <c r="E101" s="41"/>
      <c r="F101" s="41"/>
      <c r="G101" s="41"/>
      <c r="H101" s="51" t="s">
        <v>702</v>
      </c>
      <c r="I101" s="51"/>
      <c r="J101" s="12">
        <v>10167</v>
      </c>
      <c r="K101" s="12">
        <f>ROUND(J101/100*(100-Содержание!$N$10),2)</f>
        <v>10167</v>
      </c>
    </row>
    <row r="102" spans="2:12" ht="11.25" customHeight="1" x14ac:dyDescent="0.15">
      <c r="B102" s="41" t="s">
        <v>645</v>
      </c>
      <c r="C102" s="41"/>
      <c r="D102" s="41"/>
      <c r="E102" s="41"/>
      <c r="F102" s="41"/>
      <c r="G102" s="41"/>
      <c r="H102" s="51" t="s">
        <v>172</v>
      </c>
      <c r="I102" s="51"/>
      <c r="J102" s="12">
        <v>59750</v>
      </c>
      <c r="K102" s="12">
        <f>ROUND(J102/100*(100-Содержание!$N$10),2)</f>
        <v>59750</v>
      </c>
      <c r="L102" s="9"/>
    </row>
    <row r="103" spans="2:12" ht="11.25" customHeight="1" x14ac:dyDescent="0.15">
      <c r="B103" s="41" t="s">
        <v>648</v>
      </c>
      <c r="C103" s="41"/>
      <c r="D103" s="41"/>
      <c r="E103" s="41"/>
      <c r="F103" s="41"/>
      <c r="G103" s="41"/>
      <c r="H103" s="51" t="s">
        <v>172</v>
      </c>
      <c r="I103" s="51"/>
      <c r="J103" s="12">
        <v>65750</v>
      </c>
      <c r="K103" s="12">
        <f>ROUND(J103/100*(100-Содержание!$N$10),2)</f>
        <v>65750</v>
      </c>
      <c r="L103" s="9"/>
    </row>
    <row r="104" spans="2:12" ht="11.25" customHeight="1" x14ac:dyDescent="0.15">
      <c r="B104" s="41" t="s">
        <v>182</v>
      </c>
      <c r="C104" s="41"/>
      <c r="D104" s="41"/>
      <c r="E104" s="41"/>
      <c r="F104" s="41"/>
      <c r="G104" s="41"/>
      <c r="H104" s="51" t="s">
        <v>172</v>
      </c>
      <c r="I104" s="51"/>
      <c r="J104" s="12">
        <v>61000</v>
      </c>
      <c r="K104" s="12">
        <f>ROUND(J104/100*(100-Содержание!$N$10),2)</f>
        <v>61000</v>
      </c>
      <c r="L104" s="9"/>
    </row>
    <row r="105" spans="2:12" ht="11.25" customHeight="1" x14ac:dyDescent="0.15">
      <c r="B105" s="41" t="s">
        <v>447</v>
      </c>
      <c r="C105" s="41"/>
      <c r="D105" s="41"/>
      <c r="E105" s="41"/>
      <c r="F105" s="41"/>
      <c r="G105" s="41"/>
      <c r="H105" s="51">
        <v>125</v>
      </c>
      <c r="I105" s="51"/>
      <c r="J105" s="12">
        <v>42450</v>
      </c>
      <c r="K105" s="12">
        <f>ROUND(J105/100*(100-Содержание!$N$10),2)</f>
        <v>42450</v>
      </c>
      <c r="L105" s="9"/>
    </row>
    <row r="106" spans="2:12" x14ac:dyDescent="0.15">
      <c r="B106" s="41"/>
      <c r="C106" s="41"/>
      <c r="D106" s="41"/>
      <c r="E106" s="41"/>
      <c r="F106" s="41"/>
      <c r="G106" s="41"/>
      <c r="H106" s="51">
        <v>190</v>
      </c>
      <c r="I106" s="51"/>
      <c r="J106" s="12">
        <v>42450</v>
      </c>
      <c r="K106" s="12">
        <f>ROUND(J106/100*(100-Содержание!$N$10),2)</f>
        <v>42450</v>
      </c>
    </row>
    <row r="107" spans="2:12" x14ac:dyDescent="0.15">
      <c r="B107" s="41"/>
      <c r="C107" s="41"/>
      <c r="D107" s="41"/>
      <c r="E107" s="41"/>
      <c r="F107" s="41"/>
      <c r="G107" s="41"/>
      <c r="H107" s="51">
        <v>250</v>
      </c>
      <c r="I107" s="51"/>
      <c r="J107" s="12">
        <v>42450</v>
      </c>
      <c r="K107" s="12">
        <f>ROUND(J107/100*(100-Содержание!$N$10),2)</f>
        <v>42450</v>
      </c>
    </row>
    <row r="108" spans="2:12" x14ac:dyDescent="0.15">
      <c r="B108" s="41"/>
      <c r="C108" s="41"/>
      <c r="D108" s="41"/>
      <c r="E108" s="41"/>
      <c r="F108" s="41"/>
      <c r="G108" s="41"/>
      <c r="H108" s="51" t="s">
        <v>696</v>
      </c>
      <c r="I108" s="51"/>
      <c r="J108" s="12">
        <v>-19350</v>
      </c>
      <c r="K108" s="12">
        <f>ROUND(J108/100*(100-Содержание!$N$10),2)</f>
        <v>-19350</v>
      </c>
    </row>
    <row r="109" spans="2:12" x14ac:dyDescent="0.15">
      <c r="B109" s="41"/>
      <c r="C109" s="41"/>
      <c r="D109" s="41"/>
      <c r="E109" s="41"/>
      <c r="F109" s="41"/>
      <c r="G109" s="41"/>
      <c r="H109" s="51">
        <v>375</v>
      </c>
      <c r="I109" s="51"/>
      <c r="J109" s="12">
        <v>42450</v>
      </c>
      <c r="K109" s="12">
        <f>ROUND(J109/100*(100-Содержание!$N$10),2)</f>
        <v>42450</v>
      </c>
    </row>
    <row r="110" spans="2:12" x14ac:dyDescent="0.15">
      <c r="B110" s="41"/>
      <c r="C110" s="41"/>
      <c r="D110" s="41"/>
      <c r="E110" s="41"/>
      <c r="F110" s="41"/>
      <c r="G110" s="41"/>
      <c r="H110" s="51" t="s">
        <v>702</v>
      </c>
      <c r="I110" s="51"/>
      <c r="J110" s="12">
        <v>-19350</v>
      </c>
      <c r="K110" s="12">
        <f>ROUND(J110/100*(100-Содержание!$N$10),2)</f>
        <v>-19350</v>
      </c>
    </row>
    <row r="111" spans="2:12" ht="11.25" customHeight="1" x14ac:dyDescent="0.15">
      <c r="B111" s="41" t="s">
        <v>192</v>
      </c>
      <c r="C111" s="41"/>
      <c r="D111" s="41"/>
      <c r="E111" s="41"/>
      <c r="F111" s="41"/>
      <c r="G111" s="41"/>
      <c r="H111" s="51" t="s">
        <v>172</v>
      </c>
      <c r="I111" s="51"/>
      <c r="J111" s="12">
        <v>2000</v>
      </c>
      <c r="K111" s="12">
        <f>ROUND(J111/100*(100-Содержание!$N$10),2)</f>
        <v>2000</v>
      </c>
      <c r="L111" s="9"/>
    </row>
    <row r="112" spans="2:12" ht="12.75" x14ac:dyDescent="0.15">
      <c r="B112" s="52" t="s">
        <v>199</v>
      </c>
      <c r="C112" s="52"/>
      <c r="D112" s="52"/>
      <c r="E112" s="52"/>
      <c r="F112" s="52"/>
      <c r="G112" s="52"/>
      <c r="H112" s="52"/>
      <c r="I112" s="52"/>
      <c r="J112" s="52"/>
      <c r="K112" s="52"/>
    </row>
    <row r="113" spans="2:12" ht="11.25" customHeight="1" x14ac:dyDescent="0.15">
      <c r="B113" s="41" t="s">
        <v>707</v>
      </c>
      <c r="C113" s="41"/>
      <c r="D113" s="41"/>
      <c r="E113" s="41"/>
      <c r="F113" s="41"/>
      <c r="G113" s="41"/>
      <c r="H113" s="51">
        <v>125</v>
      </c>
      <c r="I113" s="51"/>
      <c r="J113" s="12">
        <v>67100</v>
      </c>
      <c r="K113" s="12">
        <f>ROUND(J113/100*(100-Содержание!$N$10),2)</f>
        <v>67100</v>
      </c>
      <c r="L113" s="9"/>
    </row>
    <row r="114" spans="2:12" x14ac:dyDescent="0.15">
      <c r="B114" s="41"/>
      <c r="C114" s="41"/>
      <c r="D114" s="41"/>
      <c r="E114" s="41"/>
      <c r="F114" s="41"/>
      <c r="G114" s="41"/>
      <c r="H114" s="51">
        <v>190</v>
      </c>
      <c r="I114" s="51"/>
      <c r="J114" s="12">
        <v>67100</v>
      </c>
      <c r="K114" s="12">
        <f>ROUND(J114/100*(100-Содержание!$N$10),2)</f>
        <v>67100</v>
      </c>
    </row>
    <row r="115" spans="2:12" x14ac:dyDescent="0.15">
      <c r="B115" s="41"/>
      <c r="C115" s="41"/>
      <c r="D115" s="41"/>
      <c r="E115" s="41"/>
      <c r="F115" s="41"/>
      <c r="G115" s="41"/>
      <c r="H115" s="51">
        <v>250</v>
      </c>
      <c r="I115" s="51"/>
      <c r="J115" s="12">
        <v>67100</v>
      </c>
      <c r="K115" s="12">
        <f>ROUND(J115/100*(100-Содержание!$N$10),2)</f>
        <v>67100</v>
      </c>
    </row>
    <row r="116" spans="2:12" x14ac:dyDescent="0.15">
      <c r="B116" s="41"/>
      <c r="C116" s="41"/>
      <c r="D116" s="41"/>
      <c r="E116" s="41"/>
      <c r="F116" s="41"/>
      <c r="G116" s="41"/>
      <c r="H116" s="51" t="s">
        <v>696</v>
      </c>
      <c r="I116" s="51"/>
      <c r="J116" s="12">
        <v>10167</v>
      </c>
      <c r="K116" s="12">
        <f>ROUND(J116/100*(100-Содержание!$N$10),2)</f>
        <v>10167</v>
      </c>
    </row>
    <row r="117" spans="2:12" x14ac:dyDescent="0.15">
      <c r="B117" s="41"/>
      <c r="C117" s="41"/>
      <c r="D117" s="41"/>
      <c r="E117" s="41"/>
      <c r="F117" s="41"/>
      <c r="G117" s="41"/>
      <c r="H117" s="51">
        <v>375</v>
      </c>
      <c r="I117" s="51"/>
      <c r="J117" s="12">
        <v>67100</v>
      </c>
      <c r="K117" s="12">
        <f>ROUND(J117/100*(100-Содержание!$N$10),2)</f>
        <v>67100</v>
      </c>
    </row>
    <row r="118" spans="2:12" x14ac:dyDescent="0.15">
      <c r="B118" s="41"/>
      <c r="C118" s="41"/>
      <c r="D118" s="41"/>
      <c r="E118" s="41"/>
      <c r="F118" s="41"/>
      <c r="G118" s="41"/>
      <c r="H118" s="51" t="s">
        <v>702</v>
      </c>
      <c r="I118" s="51"/>
      <c r="J118" s="12">
        <v>10167</v>
      </c>
      <c r="K118" s="12">
        <f>ROUND(J118/100*(100-Содержание!$N$10),2)</f>
        <v>10167</v>
      </c>
    </row>
    <row r="119" spans="2:12" ht="11.25" customHeight="1" x14ac:dyDescent="0.15">
      <c r="B119" s="41" t="s">
        <v>645</v>
      </c>
      <c r="C119" s="41"/>
      <c r="D119" s="41"/>
      <c r="E119" s="41"/>
      <c r="F119" s="41"/>
      <c r="G119" s="41"/>
      <c r="H119" s="51" t="s">
        <v>172</v>
      </c>
      <c r="I119" s="51"/>
      <c r="J119" s="12">
        <v>59750</v>
      </c>
      <c r="K119" s="12">
        <f>ROUND(J119/100*(100-Содержание!$N$10),2)</f>
        <v>59750</v>
      </c>
      <c r="L119" s="9"/>
    </row>
    <row r="120" spans="2:12" ht="11.25" customHeight="1" x14ac:dyDescent="0.15">
      <c r="B120" s="41" t="s">
        <v>648</v>
      </c>
      <c r="C120" s="41"/>
      <c r="D120" s="41"/>
      <c r="E120" s="41"/>
      <c r="F120" s="41"/>
      <c r="G120" s="41"/>
      <c r="H120" s="51" t="s">
        <v>172</v>
      </c>
      <c r="I120" s="51"/>
      <c r="J120" s="12">
        <v>65750</v>
      </c>
      <c r="K120" s="12">
        <f>ROUND(J120/100*(100-Содержание!$N$10),2)</f>
        <v>65750</v>
      </c>
      <c r="L120" s="9"/>
    </row>
    <row r="121" spans="2:12" ht="11.25" customHeight="1" x14ac:dyDescent="0.15">
      <c r="B121" s="41" t="s">
        <v>182</v>
      </c>
      <c r="C121" s="41"/>
      <c r="D121" s="41"/>
      <c r="E121" s="41"/>
      <c r="F121" s="41"/>
      <c r="G121" s="41"/>
      <c r="H121" s="51" t="s">
        <v>172</v>
      </c>
      <c r="I121" s="51"/>
      <c r="J121" s="12">
        <v>61000</v>
      </c>
      <c r="K121" s="12">
        <f>ROUND(J121/100*(100-Содержание!$N$10),2)</f>
        <v>61000</v>
      </c>
      <c r="L121" s="9"/>
    </row>
    <row r="122" spans="2:12" ht="11.25" customHeight="1" x14ac:dyDescent="0.15">
      <c r="B122" s="41" t="s">
        <v>447</v>
      </c>
      <c r="C122" s="41"/>
      <c r="D122" s="41"/>
      <c r="E122" s="41"/>
      <c r="F122" s="41"/>
      <c r="G122" s="41"/>
      <c r="H122" s="51">
        <v>125</v>
      </c>
      <c r="I122" s="51"/>
      <c r="J122" s="12">
        <v>42450</v>
      </c>
      <c r="K122" s="12">
        <f>ROUND(J122/100*(100-Содержание!$N$10),2)</f>
        <v>42450</v>
      </c>
      <c r="L122" s="9"/>
    </row>
    <row r="123" spans="2:12" x14ac:dyDescent="0.15">
      <c r="B123" s="41"/>
      <c r="C123" s="41"/>
      <c r="D123" s="41"/>
      <c r="E123" s="41"/>
      <c r="F123" s="41"/>
      <c r="G123" s="41"/>
      <c r="H123" s="51">
        <v>190</v>
      </c>
      <c r="I123" s="51"/>
      <c r="J123" s="12">
        <v>42450</v>
      </c>
      <c r="K123" s="12">
        <f>ROUND(J123/100*(100-Содержание!$N$10),2)</f>
        <v>42450</v>
      </c>
    </row>
    <row r="124" spans="2:12" x14ac:dyDescent="0.15">
      <c r="B124" s="41"/>
      <c r="C124" s="41"/>
      <c r="D124" s="41"/>
      <c r="E124" s="41"/>
      <c r="F124" s="41"/>
      <c r="G124" s="41"/>
      <c r="H124" s="51">
        <v>250</v>
      </c>
      <c r="I124" s="51"/>
      <c r="J124" s="12">
        <v>42450</v>
      </c>
      <c r="K124" s="12">
        <f>ROUND(J124/100*(100-Содержание!$N$10),2)</f>
        <v>42450</v>
      </c>
    </row>
    <row r="125" spans="2:12" x14ac:dyDescent="0.15">
      <c r="B125" s="41"/>
      <c r="C125" s="41"/>
      <c r="D125" s="41"/>
      <c r="E125" s="41"/>
      <c r="F125" s="41"/>
      <c r="G125" s="41"/>
      <c r="H125" s="51" t="s">
        <v>696</v>
      </c>
      <c r="I125" s="51"/>
      <c r="J125" s="12">
        <v>-19350</v>
      </c>
      <c r="K125" s="12">
        <f>ROUND(J125/100*(100-Содержание!$N$10),2)</f>
        <v>-19350</v>
      </c>
    </row>
    <row r="126" spans="2:12" x14ac:dyDescent="0.15">
      <c r="B126" s="41"/>
      <c r="C126" s="41"/>
      <c r="D126" s="41"/>
      <c r="E126" s="41"/>
      <c r="F126" s="41"/>
      <c r="G126" s="41"/>
      <c r="H126" s="51">
        <v>375</v>
      </c>
      <c r="I126" s="51"/>
      <c r="J126" s="12">
        <v>42450</v>
      </c>
      <c r="K126" s="12">
        <f>ROUND(J126/100*(100-Содержание!$N$10),2)</f>
        <v>42450</v>
      </c>
    </row>
    <row r="127" spans="2:12" x14ac:dyDescent="0.15">
      <c r="B127" s="41"/>
      <c r="C127" s="41"/>
      <c r="D127" s="41"/>
      <c r="E127" s="41"/>
      <c r="F127" s="41"/>
      <c r="G127" s="41"/>
      <c r="H127" s="51" t="s">
        <v>702</v>
      </c>
      <c r="I127" s="51"/>
      <c r="J127" s="12">
        <v>-19350</v>
      </c>
      <c r="K127" s="12">
        <f>ROUND(J127/100*(100-Содержание!$N$10),2)</f>
        <v>-19350</v>
      </c>
    </row>
    <row r="128" spans="2:12" ht="11.25" customHeight="1" x14ac:dyDescent="0.15">
      <c r="B128" s="41" t="s">
        <v>192</v>
      </c>
      <c r="C128" s="41"/>
      <c r="D128" s="41"/>
      <c r="E128" s="41"/>
      <c r="F128" s="41"/>
      <c r="G128" s="41"/>
      <c r="H128" s="51" t="s">
        <v>172</v>
      </c>
      <c r="I128" s="51"/>
      <c r="J128" s="12">
        <v>2000</v>
      </c>
      <c r="K128" s="12">
        <f>ROUND(J128/100*(100-Содержание!$N$10),2)</f>
        <v>2000</v>
      </c>
      <c r="L128" s="9"/>
    </row>
    <row r="129" spans="2:12" ht="12.75" x14ac:dyDescent="0.15">
      <c r="B129" s="52" t="s">
        <v>201</v>
      </c>
      <c r="C129" s="52"/>
      <c r="D129" s="52"/>
      <c r="E129" s="52"/>
      <c r="F129" s="52"/>
      <c r="G129" s="52"/>
      <c r="H129" s="52"/>
      <c r="I129" s="52"/>
      <c r="J129" s="52"/>
      <c r="K129" s="52"/>
    </row>
    <row r="130" spans="2:12" ht="11.25" customHeight="1" x14ac:dyDescent="0.15">
      <c r="B130" s="41" t="s">
        <v>201</v>
      </c>
      <c r="C130" s="41"/>
      <c r="D130" s="41"/>
      <c r="E130" s="41"/>
      <c r="F130" s="41"/>
      <c r="G130" s="41"/>
      <c r="H130" s="51">
        <v>125</v>
      </c>
      <c r="I130" s="51"/>
      <c r="J130" s="12">
        <v>9050</v>
      </c>
      <c r="K130" s="12">
        <f>ROUND(J130/100*(100-Содержание!$N$10),2)</f>
        <v>9050</v>
      </c>
      <c r="L130" s="9"/>
    </row>
    <row r="131" spans="2:12" x14ac:dyDescent="0.15">
      <c r="B131" s="41"/>
      <c r="C131" s="41"/>
      <c r="D131" s="41"/>
      <c r="E131" s="41"/>
      <c r="F131" s="41"/>
      <c r="G131" s="41"/>
      <c r="H131" s="51">
        <v>190</v>
      </c>
      <c r="I131" s="51"/>
      <c r="J131" s="12">
        <v>11200</v>
      </c>
      <c r="K131" s="12">
        <f>ROUND(J131/100*(100-Содержание!$N$10),2)</f>
        <v>11200</v>
      </c>
    </row>
    <row r="132" spans="2:12" x14ac:dyDescent="0.15">
      <c r="B132" s="41"/>
      <c r="C132" s="41"/>
      <c r="D132" s="41"/>
      <c r="E132" s="41"/>
      <c r="F132" s="41"/>
      <c r="G132" s="41"/>
      <c r="H132" s="51">
        <v>250</v>
      </c>
      <c r="I132" s="51"/>
      <c r="J132" s="12">
        <v>11200</v>
      </c>
      <c r="K132" s="12">
        <f>ROUND(J132/100*(100-Содержание!$N$10),2)</f>
        <v>11200</v>
      </c>
    </row>
    <row r="133" spans="2:12" x14ac:dyDescent="0.15">
      <c r="B133" s="41"/>
      <c r="C133" s="41"/>
      <c r="D133" s="41"/>
      <c r="E133" s="41"/>
      <c r="F133" s="41"/>
      <c r="G133" s="41"/>
      <c r="H133" s="51" t="s">
        <v>696</v>
      </c>
      <c r="I133" s="51"/>
      <c r="J133" s="12">
        <v>11200</v>
      </c>
      <c r="K133" s="12">
        <f>ROUND(J133/100*(100-Содержание!$N$10),2)</f>
        <v>11200</v>
      </c>
    </row>
    <row r="134" spans="2:12" x14ac:dyDescent="0.15">
      <c r="B134" s="41"/>
      <c r="C134" s="41"/>
      <c r="D134" s="41"/>
      <c r="E134" s="41"/>
      <c r="F134" s="41"/>
      <c r="G134" s="41"/>
      <c r="H134" s="51">
        <v>375</v>
      </c>
      <c r="I134" s="51"/>
      <c r="J134" s="12">
        <v>11200</v>
      </c>
      <c r="K134" s="12">
        <f>ROUND(J134/100*(100-Содержание!$N$10),2)</f>
        <v>11200</v>
      </c>
    </row>
    <row r="135" spans="2:12" x14ac:dyDescent="0.15">
      <c r="B135" s="41"/>
      <c r="C135" s="41"/>
      <c r="D135" s="41"/>
      <c r="E135" s="41"/>
      <c r="F135" s="41"/>
      <c r="G135" s="41"/>
      <c r="H135" s="51" t="s">
        <v>702</v>
      </c>
      <c r="I135" s="51"/>
      <c r="J135" s="12">
        <v>11200</v>
      </c>
      <c r="K135" s="12">
        <f>ROUND(J135/100*(100-Содержание!$N$10),2)</f>
        <v>11200</v>
      </c>
    </row>
    <row r="136" spans="2:12" ht="12.75" x14ac:dyDescent="0.15">
      <c r="B136" s="52" t="s">
        <v>206</v>
      </c>
      <c r="C136" s="52"/>
      <c r="D136" s="52"/>
      <c r="E136" s="52"/>
      <c r="F136" s="52"/>
      <c r="G136" s="52"/>
      <c r="H136" s="52"/>
      <c r="I136" s="52"/>
      <c r="J136" s="52"/>
      <c r="K136" s="52"/>
    </row>
    <row r="137" spans="2:12" ht="11.25" customHeight="1" x14ac:dyDescent="0.15">
      <c r="B137" s="41" t="s">
        <v>206</v>
      </c>
      <c r="C137" s="41"/>
      <c r="D137" s="41"/>
      <c r="E137" s="41"/>
      <c r="F137" s="41"/>
      <c r="G137" s="41"/>
      <c r="H137" s="51">
        <v>125</v>
      </c>
      <c r="I137" s="51"/>
      <c r="J137" s="12">
        <v>22350</v>
      </c>
      <c r="K137" s="12">
        <f>ROUND(J137/100*(100-Содержание!$N$10),2)</f>
        <v>22350</v>
      </c>
      <c r="L137" s="9"/>
    </row>
    <row r="138" spans="2:12" x14ac:dyDescent="0.15">
      <c r="B138" s="41"/>
      <c r="C138" s="41"/>
      <c r="D138" s="41"/>
      <c r="E138" s="41"/>
      <c r="F138" s="41"/>
      <c r="G138" s="41"/>
      <c r="H138" s="51">
        <v>190</v>
      </c>
      <c r="I138" s="51"/>
      <c r="J138" s="12">
        <v>29950</v>
      </c>
      <c r="K138" s="12">
        <f>ROUND(J138/100*(100-Содержание!$N$10),2)</f>
        <v>29950</v>
      </c>
    </row>
    <row r="139" spans="2:12" x14ac:dyDescent="0.15">
      <c r="B139" s="41"/>
      <c r="C139" s="41"/>
      <c r="D139" s="41"/>
      <c r="E139" s="41"/>
      <c r="F139" s="41"/>
      <c r="G139" s="41"/>
      <c r="H139" s="51">
        <v>250</v>
      </c>
      <c r="I139" s="51"/>
      <c r="J139" s="12">
        <v>44700</v>
      </c>
      <c r="K139" s="12">
        <f>ROUND(J139/100*(100-Содержание!$N$10),2)</f>
        <v>44700</v>
      </c>
    </row>
    <row r="140" spans="2:12" x14ac:dyDescent="0.15">
      <c r="B140" s="41"/>
      <c r="C140" s="41"/>
      <c r="D140" s="41"/>
      <c r="E140" s="41"/>
      <c r="F140" s="41"/>
      <c r="G140" s="41"/>
      <c r="H140" s="51" t="s">
        <v>696</v>
      </c>
      <c r="I140" s="51"/>
      <c r="J140" s="12">
        <v>44700</v>
      </c>
      <c r="K140" s="12">
        <f>ROUND(J140/100*(100-Содержание!$N$10),2)</f>
        <v>44700</v>
      </c>
    </row>
    <row r="141" spans="2:12" x14ac:dyDescent="0.15">
      <c r="B141" s="41"/>
      <c r="C141" s="41"/>
      <c r="D141" s="41"/>
      <c r="E141" s="41"/>
      <c r="F141" s="41"/>
      <c r="G141" s="41"/>
      <c r="H141" s="51">
        <v>375</v>
      </c>
      <c r="I141" s="51"/>
      <c r="J141" s="12">
        <v>67050</v>
      </c>
      <c r="K141" s="12">
        <f>ROUND(J141/100*(100-Содержание!$N$10),2)</f>
        <v>67050</v>
      </c>
    </row>
    <row r="142" spans="2:12" x14ac:dyDescent="0.15">
      <c r="B142" s="41"/>
      <c r="C142" s="41"/>
      <c r="D142" s="41"/>
      <c r="E142" s="41"/>
      <c r="F142" s="41"/>
      <c r="G142" s="41"/>
      <c r="H142" s="51" t="s">
        <v>702</v>
      </c>
      <c r="I142" s="51"/>
      <c r="J142" s="12">
        <v>29950</v>
      </c>
      <c r="K142" s="12">
        <f>ROUND(J142/100*(100-Содержание!$N$10),2)</f>
        <v>29950</v>
      </c>
    </row>
  </sheetData>
  <mergeCells count="172">
    <mergeCell ref="H140:I140"/>
    <mergeCell ref="H141:I141"/>
    <mergeCell ref="H142:I142"/>
    <mergeCell ref="B137:G142"/>
    <mergeCell ref="B136:K136"/>
    <mergeCell ref="H137:I137"/>
    <mergeCell ref="H138:I138"/>
    <mergeCell ref="H139:I139"/>
    <mergeCell ref="H133:I133"/>
    <mergeCell ref="H134:I134"/>
    <mergeCell ref="H135:I135"/>
    <mergeCell ref="B130:G135"/>
    <mergeCell ref="H130:I130"/>
    <mergeCell ref="H131:I131"/>
    <mergeCell ref="H132:I132"/>
    <mergeCell ref="H127:I127"/>
    <mergeCell ref="B122:G127"/>
    <mergeCell ref="H128:I128"/>
    <mergeCell ref="B128:G128"/>
    <mergeCell ref="B129:K129"/>
    <mergeCell ref="H124:I124"/>
    <mergeCell ref="H125:I125"/>
    <mergeCell ref="H126:I126"/>
    <mergeCell ref="H121:I121"/>
    <mergeCell ref="B121:G121"/>
    <mergeCell ref="H122:I122"/>
    <mergeCell ref="H123:I123"/>
    <mergeCell ref="H118:I118"/>
    <mergeCell ref="B113:G118"/>
    <mergeCell ref="H119:I119"/>
    <mergeCell ref="B119:G119"/>
    <mergeCell ref="H120:I120"/>
    <mergeCell ref="B120:G120"/>
    <mergeCell ref="H115:I115"/>
    <mergeCell ref="H116:I116"/>
    <mergeCell ref="H117:I117"/>
    <mergeCell ref="H111:I111"/>
    <mergeCell ref="B111:G111"/>
    <mergeCell ref="B112:K112"/>
    <mergeCell ref="H113:I113"/>
    <mergeCell ref="H114:I114"/>
    <mergeCell ref="H108:I108"/>
    <mergeCell ref="H109:I109"/>
    <mergeCell ref="H110:I110"/>
    <mergeCell ref="B105:G110"/>
    <mergeCell ref="H105:I105"/>
    <mergeCell ref="H106:I106"/>
    <mergeCell ref="H107:I107"/>
    <mergeCell ref="H102:I102"/>
    <mergeCell ref="B102:G102"/>
    <mergeCell ref="H103:I103"/>
    <mergeCell ref="B103:G103"/>
    <mergeCell ref="H104:I104"/>
    <mergeCell ref="B104:G104"/>
    <mergeCell ref="H99:I99"/>
    <mergeCell ref="H100:I100"/>
    <mergeCell ref="H101:I101"/>
    <mergeCell ref="B96:G101"/>
    <mergeCell ref="H96:I96"/>
    <mergeCell ref="H97:I97"/>
    <mergeCell ref="H98:I98"/>
    <mergeCell ref="H93:I93"/>
    <mergeCell ref="H94:I94"/>
    <mergeCell ref="B89:G94"/>
    <mergeCell ref="B95:K95"/>
    <mergeCell ref="H90:I90"/>
    <mergeCell ref="H91:I91"/>
    <mergeCell ref="H92:I92"/>
    <mergeCell ref="B86:K86"/>
    <mergeCell ref="H87:I87"/>
    <mergeCell ref="B87:G87"/>
    <mergeCell ref="B88:K88"/>
    <mergeCell ref="H89:I89"/>
    <mergeCell ref="H84:I84"/>
    <mergeCell ref="B79:G82"/>
    <mergeCell ref="B83:K83"/>
    <mergeCell ref="H85:I85"/>
    <mergeCell ref="B84:G85"/>
    <mergeCell ref="H80:I80"/>
    <mergeCell ref="H81:I81"/>
    <mergeCell ref="H82:I82"/>
    <mergeCell ref="B76:K76"/>
    <mergeCell ref="H77:I77"/>
    <mergeCell ref="B77:G77"/>
    <mergeCell ref="B78:K78"/>
    <mergeCell ref="H79:I79"/>
    <mergeCell ref="H73:I73"/>
    <mergeCell ref="H74:I74"/>
    <mergeCell ref="H75:I75"/>
    <mergeCell ref="B70:G75"/>
    <mergeCell ref="B69:K69"/>
    <mergeCell ref="H70:I70"/>
    <mergeCell ref="H71:I71"/>
    <mergeCell ref="H72:I72"/>
    <mergeCell ref="H66:I66"/>
    <mergeCell ref="H67:I67"/>
    <mergeCell ref="H68:I68"/>
    <mergeCell ref="B63:G68"/>
    <mergeCell ref="H63:I63"/>
    <mergeCell ref="H64:I64"/>
    <mergeCell ref="H65:I65"/>
    <mergeCell ref="H60:I60"/>
    <mergeCell ref="H61:I61"/>
    <mergeCell ref="H62:I62"/>
    <mergeCell ref="B57:G62"/>
    <mergeCell ref="H57:I57"/>
    <mergeCell ref="H58:I58"/>
    <mergeCell ref="H59:I59"/>
    <mergeCell ref="H54:I54"/>
    <mergeCell ref="H55:I55"/>
    <mergeCell ref="H56:I56"/>
    <mergeCell ref="B51:G56"/>
    <mergeCell ref="H51:I51"/>
    <mergeCell ref="H52:I52"/>
    <mergeCell ref="H53:I53"/>
    <mergeCell ref="H48:I48"/>
    <mergeCell ref="H49:I49"/>
    <mergeCell ref="H50:I50"/>
    <mergeCell ref="B45:G50"/>
    <mergeCell ref="H45:I45"/>
    <mergeCell ref="H46:I46"/>
    <mergeCell ref="H47:I47"/>
    <mergeCell ref="H42:I42"/>
    <mergeCell ref="H43:I43"/>
    <mergeCell ref="H44:I44"/>
    <mergeCell ref="B39:G44"/>
    <mergeCell ref="H39:I39"/>
    <mergeCell ref="H40:I40"/>
    <mergeCell ref="H41:I41"/>
    <mergeCell ref="H36:I36"/>
    <mergeCell ref="H37:I37"/>
    <mergeCell ref="H38:I38"/>
    <mergeCell ref="B33:G38"/>
    <mergeCell ref="H33:I33"/>
    <mergeCell ref="H34:I34"/>
    <mergeCell ref="H35:I35"/>
    <mergeCell ref="H30:I30"/>
    <mergeCell ref="H31:I31"/>
    <mergeCell ref="B26:G31"/>
    <mergeCell ref="B32:K32"/>
    <mergeCell ref="H27:I27"/>
    <mergeCell ref="H28:I28"/>
    <mergeCell ref="H29:I29"/>
    <mergeCell ref="H24:I24"/>
    <mergeCell ref="B24:G24"/>
    <mergeCell ref="B25:K25"/>
    <mergeCell ref="H26:I26"/>
    <mergeCell ref="B19:D19"/>
    <mergeCell ref="E19:F19"/>
    <mergeCell ref="B20:K20"/>
    <mergeCell ref="B21:K21"/>
    <mergeCell ref="B22:G22"/>
    <mergeCell ref="H22:I22"/>
    <mergeCell ref="B18:D18"/>
    <mergeCell ref="E18:F18"/>
    <mergeCell ref="B13:D13"/>
    <mergeCell ref="E13:F13"/>
    <mergeCell ref="B14:D14"/>
    <mergeCell ref="E14:F14"/>
    <mergeCell ref="B15:D15"/>
    <mergeCell ref="E15:F15"/>
    <mergeCell ref="B23:K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9" max="16383" man="1"/>
    <brk id="82" max="16383"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E4AC-B2B2-401E-9FD2-7BC89BA39017}">
  <sheetPr>
    <pageSetUpPr fitToPage="1"/>
  </sheetPr>
  <dimension ref="B1:M15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708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709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710</v>
      </c>
      <c r="C14" s="41"/>
      <c r="D14" s="41"/>
      <c r="E14" s="42">
        <v>125</v>
      </c>
      <c r="F14" s="42"/>
      <c r="G14" s="11" t="s">
        <v>711</v>
      </c>
      <c r="H14" s="11" t="s">
        <v>20</v>
      </c>
      <c r="I14" s="11" t="s">
        <v>688</v>
      </c>
      <c r="J14" s="12">
        <v>274926</v>
      </c>
      <c r="K14" s="12">
        <f>ROUND(J14/100*(100-Содержание!$N$10),2)</f>
        <v>274926</v>
      </c>
    </row>
    <row r="15" spans="2:13" ht="22.5" customHeight="1" x14ac:dyDescent="0.15">
      <c r="B15" s="41" t="s">
        <v>712</v>
      </c>
      <c r="C15" s="41"/>
      <c r="D15" s="41"/>
      <c r="E15" s="42">
        <v>190</v>
      </c>
      <c r="F15" s="42"/>
      <c r="G15" s="11" t="s">
        <v>713</v>
      </c>
      <c r="H15" s="11" t="s">
        <v>24</v>
      </c>
      <c r="I15" s="11" t="s">
        <v>691</v>
      </c>
      <c r="J15" s="12">
        <v>378697</v>
      </c>
      <c r="K15" s="12">
        <f>ROUND(J15/100*(100-Содержание!$N$10),2)</f>
        <v>378697</v>
      </c>
    </row>
    <row r="16" spans="2:13" ht="22.5" customHeight="1" x14ac:dyDescent="0.15">
      <c r="B16" s="41" t="s">
        <v>714</v>
      </c>
      <c r="C16" s="41"/>
      <c r="D16" s="41"/>
      <c r="E16" s="42">
        <v>250</v>
      </c>
      <c r="F16" s="42"/>
      <c r="G16" s="11" t="s">
        <v>715</v>
      </c>
      <c r="H16" s="11" t="s">
        <v>30</v>
      </c>
      <c r="I16" s="11" t="s">
        <v>694</v>
      </c>
      <c r="J16" s="12">
        <v>450801</v>
      </c>
      <c r="K16" s="12">
        <f>ROUND(J16/100*(100-Содержание!$N$10),2)</f>
        <v>450801</v>
      </c>
    </row>
    <row r="17" spans="2:12" ht="22.5" customHeight="1" x14ac:dyDescent="0.15">
      <c r="B17" s="41" t="s">
        <v>716</v>
      </c>
      <c r="C17" s="41"/>
      <c r="D17" s="41"/>
      <c r="E17" s="42">
        <v>375</v>
      </c>
      <c r="F17" s="42"/>
      <c r="G17" s="11" t="s">
        <v>717</v>
      </c>
      <c r="H17" s="11" t="s">
        <v>38</v>
      </c>
      <c r="I17" s="11" t="s">
        <v>700</v>
      </c>
      <c r="J17" s="12">
        <v>584506</v>
      </c>
      <c r="K17" s="12">
        <f>ROUND(J17/100*(100-Содержание!$N$10),2)</f>
        <v>584506</v>
      </c>
    </row>
    <row r="18" spans="2:12" ht="22.5" customHeight="1" x14ac:dyDescent="0.15">
      <c r="B18" s="47" t="s">
        <v>718</v>
      </c>
      <c r="C18" s="47"/>
      <c r="D18" s="47"/>
      <c r="E18" s="48" t="s">
        <v>702</v>
      </c>
      <c r="F18" s="48"/>
      <c r="G18" s="14" t="s">
        <v>719</v>
      </c>
      <c r="H18" s="14" t="s">
        <v>720</v>
      </c>
      <c r="I18" s="14" t="s">
        <v>258</v>
      </c>
      <c r="J18" s="15">
        <v>425000</v>
      </c>
      <c r="K18" s="15">
        <f>ROUND(J18/100*(100-Содержание!$N$10),2)</f>
        <v>425000</v>
      </c>
    </row>
    <row r="19" spans="2:12" ht="22.5" customHeight="1" x14ac:dyDescent="0.3">
      <c r="B19" s="49" t="s">
        <v>721</v>
      </c>
      <c r="C19" s="49"/>
      <c r="D19" s="49"/>
      <c r="E19" s="49"/>
      <c r="F19" s="49"/>
      <c r="G19" s="49"/>
      <c r="H19" s="49"/>
      <c r="I19" s="49"/>
      <c r="J19" s="49"/>
      <c r="K19" s="49"/>
    </row>
    <row r="20" spans="2:12" ht="22.5" customHeight="1" x14ac:dyDescent="0.15">
      <c r="B20" s="50" t="s">
        <v>157</v>
      </c>
      <c r="C20" s="50"/>
      <c r="D20" s="50"/>
      <c r="E20" s="50"/>
      <c r="F20" s="50"/>
      <c r="G20" s="50"/>
      <c r="H20" s="50"/>
      <c r="I20" s="50"/>
      <c r="J20" s="50"/>
      <c r="K20" s="50"/>
    </row>
    <row r="21" spans="2:12" ht="33.75" customHeight="1" x14ac:dyDescent="0.15">
      <c r="B21" s="38" t="s">
        <v>158</v>
      </c>
      <c r="C21" s="39"/>
      <c r="D21" s="39"/>
      <c r="E21" s="39"/>
      <c r="F21" s="39"/>
      <c r="G21" s="40"/>
      <c r="H21" s="38" t="s">
        <v>159</v>
      </c>
      <c r="I21" s="40"/>
      <c r="J21" s="10" t="s">
        <v>17</v>
      </c>
      <c r="K21" s="10" t="str">
        <f>CONCATENATE("Цена с учетом скидки ",Содержание!$N$10,"%")</f>
        <v>Цена с учетом скидки 0%</v>
      </c>
    </row>
    <row r="22" spans="2:12" ht="12.75" x14ac:dyDescent="0.15">
      <c r="B22" s="52" t="s">
        <v>567</v>
      </c>
      <c r="C22" s="52"/>
      <c r="D22" s="52"/>
      <c r="E22" s="52"/>
      <c r="F22" s="52"/>
      <c r="G22" s="52"/>
      <c r="H22" s="52"/>
      <c r="I22" s="52"/>
      <c r="J22" s="52"/>
      <c r="K22" s="52"/>
    </row>
    <row r="23" spans="2:12" ht="11.25" customHeight="1" x14ac:dyDescent="0.15">
      <c r="B23" s="41" t="s">
        <v>567</v>
      </c>
      <c r="C23" s="41"/>
      <c r="D23" s="41"/>
      <c r="E23" s="41"/>
      <c r="F23" s="41"/>
      <c r="G23" s="41"/>
      <c r="H23" s="51">
        <v>125</v>
      </c>
      <c r="I23" s="51"/>
      <c r="J23" s="12">
        <v>17400</v>
      </c>
      <c r="K23" s="12">
        <f>ROUND(J23/100*(100-Содержание!$N$10),2)</f>
        <v>17400</v>
      </c>
      <c r="L23" s="9"/>
    </row>
    <row r="24" spans="2:12" x14ac:dyDescent="0.15">
      <c r="B24" s="41"/>
      <c r="C24" s="41"/>
      <c r="D24" s="41"/>
      <c r="E24" s="41"/>
      <c r="F24" s="41"/>
      <c r="G24" s="41"/>
      <c r="H24" s="51">
        <v>190</v>
      </c>
      <c r="I24" s="51"/>
      <c r="J24" s="12">
        <v>34800</v>
      </c>
      <c r="K24" s="12">
        <f>ROUND(J24/100*(100-Содержание!$N$10),2)</f>
        <v>34800</v>
      </c>
    </row>
    <row r="25" spans="2:12" x14ac:dyDescent="0.15">
      <c r="B25" s="41"/>
      <c r="C25" s="41"/>
      <c r="D25" s="41"/>
      <c r="E25" s="41"/>
      <c r="F25" s="41"/>
      <c r="G25" s="41"/>
      <c r="H25" s="51">
        <v>250</v>
      </c>
      <c r="I25" s="51"/>
      <c r="J25" s="12">
        <v>34800</v>
      </c>
      <c r="K25" s="12">
        <f>ROUND(J25/100*(100-Содержание!$N$10),2)</f>
        <v>34800</v>
      </c>
    </row>
    <row r="26" spans="2:12" x14ac:dyDescent="0.15">
      <c r="B26" s="41"/>
      <c r="C26" s="41"/>
      <c r="D26" s="41"/>
      <c r="E26" s="41"/>
      <c r="F26" s="41"/>
      <c r="G26" s="41"/>
      <c r="H26" s="51">
        <v>375</v>
      </c>
      <c r="I26" s="51"/>
      <c r="J26" s="12">
        <v>52200</v>
      </c>
      <c r="K26" s="12">
        <f>ROUND(J26/100*(100-Содержание!$N$10),2)</f>
        <v>52200</v>
      </c>
    </row>
    <row r="27" spans="2:12" x14ac:dyDescent="0.15">
      <c r="B27" s="41"/>
      <c r="C27" s="41"/>
      <c r="D27" s="41"/>
      <c r="E27" s="41"/>
      <c r="F27" s="41"/>
      <c r="G27" s="41"/>
      <c r="H27" s="51" t="s">
        <v>702</v>
      </c>
      <c r="I27" s="51"/>
      <c r="J27" s="12">
        <v>34800</v>
      </c>
      <c r="K27" s="12">
        <f>ROUND(J27/100*(100-Содержание!$N$10),2)</f>
        <v>34800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x14ac:dyDescent="0.15">
      <c r="B32" s="41"/>
      <c r="C32" s="41"/>
      <c r="D32" s="41"/>
      <c r="E32" s="41"/>
      <c r="F32" s="41"/>
      <c r="G32" s="41"/>
      <c r="H32" s="51">
        <v>375</v>
      </c>
      <c r="I32" s="51"/>
      <c r="J32" s="12">
        <v>14850</v>
      </c>
      <c r="K32" s="12">
        <f>ROUND(J32/100*(100-Содержание!$N$10),2)</f>
        <v>14850</v>
      </c>
    </row>
    <row r="33" spans="2:12" x14ac:dyDescent="0.15">
      <c r="B33" s="41"/>
      <c r="C33" s="41"/>
      <c r="D33" s="41"/>
      <c r="E33" s="41"/>
      <c r="F33" s="41"/>
      <c r="G33" s="41"/>
      <c r="H33" s="51" t="s">
        <v>702</v>
      </c>
      <c r="I33" s="51"/>
      <c r="J33" s="12">
        <v>8400</v>
      </c>
      <c r="K33" s="12">
        <f>ROUND(J33/100*(100-Содержание!$N$10),2)</f>
        <v>8400</v>
      </c>
    </row>
    <row r="34" spans="2:12" ht="11.25" customHeight="1" x14ac:dyDescent="0.15">
      <c r="B34" s="41" t="s">
        <v>337</v>
      </c>
      <c r="C34" s="41"/>
      <c r="D34" s="41"/>
      <c r="E34" s="41"/>
      <c r="F34" s="41"/>
      <c r="G34" s="41"/>
      <c r="H34" s="51">
        <v>125</v>
      </c>
      <c r="I34" s="51"/>
      <c r="J34" s="12">
        <v>9900</v>
      </c>
      <c r="K34" s="12">
        <f>ROUND(J34/100*(100-Содержание!$N$10),2)</f>
        <v>9900</v>
      </c>
      <c r="L34" s="9"/>
    </row>
    <row r="35" spans="2:12" x14ac:dyDescent="0.15">
      <c r="B35" s="41"/>
      <c r="C35" s="41"/>
      <c r="D35" s="41"/>
      <c r="E35" s="41"/>
      <c r="F35" s="41"/>
      <c r="G35" s="41"/>
      <c r="H35" s="51">
        <v>190</v>
      </c>
      <c r="I35" s="51"/>
      <c r="J35" s="12">
        <v>16800</v>
      </c>
      <c r="K35" s="12">
        <f>ROUND(J35/100*(100-Содержание!$N$10),2)</f>
        <v>16800</v>
      </c>
    </row>
    <row r="36" spans="2:12" x14ac:dyDescent="0.15">
      <c r="B36" s="41"/>
      <c r="C36" s="41"/>
      <c r="D36" s="41"/>
      <c r="E36" s="41"/>
      <c r="F36" s="41"/>
      <c r="G36" s="41"/>
      <c r="H36" s="51">
        <v>250</v>
      </c>
      <c r="I36" s="51"/>
      <c r="J36" s="12">
        <v>19800</v>
      </c>
      <c r="K36" s="12">
        <f>ROUND(J36/100*(100-Содержание!$N$10),2)</f>
        <v>19800</v>
      </c>
    </row>
    <row r="37" spans="2:12" x14ac:dyDescent="0.15">
      <c r="B37" s="41"/>
      <c r="C37" s="41"/>
      <c r="D37" s="41"/>
      <c r="E37" s="41"/>
      <c r="F37" s="41"/>
      <c r="G37" s="41"/>
      <c r="H37" s="51">
        <v>375</v>
      </c>
      <c r="I37" s="51"/>
      <c r="J37" s="12">
        <v>29700</v>
      </c>
      <c r="K37" s="12">
        <f>ROUND(J37/100*(100-Содержание!$N$10),2)</f>
        <v>29700</v>
      </c>
    </row>
    <row r="38" spans="2:12" x14ac:dyDescent="0.15">
      <c r="B38" s="41"/>
      <c r="C38" s="41"/>
      <c r="D38" s="41"/>
      <c r="E38" s="41"/>
      <c r="F38" s="41"/>
      <c r="G38" s="41"/>
      <c r="H38" s="51" t="s">
        <v>702</v>
      </c>
      <c r="I38" s="51"/>
      <c r="J38" s="12">
        <v>16800</v>
      </c>
      <c r="K38" s="12">
        <f>ROUND(J38/100*(100-Содержание!$N$10),2)</f>
        <v>16800</v>
      </c>
    </row>
    <row r="39" spans="2:12" ht="11.25" customHeight="1" x14ac:dyDescent="0.15">
      <c r="B39" s="41" t="s">
        <v>174</v>
      </c>
      <c r="C39" s="41"/>
      <c r="D39" s="41"/>
      <c r="E39" s="41"/>
      <c r="F39" s="41"/>
      <c r="G39" s="41"/>
      <c r="H39" s="51">
        <v>125</v>
      </c>
      <c r="I39" s="51"/>
      <c r="J39" s="12">
        <v>14850</v>
      </c>
      <c r="K39" s="12">
        <f>ROUND(J39/100*(100-Содержание!$N$10),2)</f>
        <v>14850</v>
      </c>
      <c r="L39" s="9"/>
    </row>
    <row r="40" spans="2:12" x14ac:dyDescent="0.15">
      <c r="B40" s="41"/>
      <c r="C40" s="41"/>
      <c r="D40" s="41"/>
      <c r="E40" s="41"/>
      <c r="F40" s="41"/>
      <c r="G40" s="41"/>
      <c r="H40" s="51">
        <v>190</v>
      </c>
      <c r="I40" s="51"/>
      <c r="J40" s="12">
        <v>25200</v>
      </c>
      <c r="K40" s="12">
        <f>ROUND(J40/100*(100-Содержание!$N$10),2)</f>
        <v>25200</v>
      </c>
    </row>
    <row r="41" spans="2:12" x14ac:dyDescent="0.15">
      <c r="B41" s="41"/>
      <c r="C41" s="41"/>
      <c r="D41" s="41"/>
      <c r="E41" s="41"/>
      <c r="F41" s="41"/>
      <c r="G41" s="41"/>
      <c r="H41" s="51">
        <v>250</v>
      </c>
      <c r="I41" s="51"/>
      <c r="J41" s="12">
        <v>29700</v>
      </c>
      <c r="K41" s="12">
        <f>ROUND(J41/100*(100-Содержание!$N$10),2)</f>
        <v>29700</v>
      </c>
    </row>
    <row r="42" spans="2:12" x14ac:dyDescent="0.15">
      <c r="B42" s="41"/>
      <c r="C42" s="41"/>
      <c r="D42" s="41"/>
      <c r="E42" s="41"/>
      <c r="F42" s="41"/>
      <c r="G42" s="41"/>
      <c r="H42" s="51">
        <v>375</v>
      </c>
      <c r="I42" s="51"/>
      <c r="J42" s="12">
        <v>44550</v>
      </c>
      <c r="K42" s="12">
        <f>ROUND(J42/100*(100-Содержание!$N$10),2)</f>
        <v>44550</v>
      </c>
    </row>
    <row r="43" spans="2:12" x14ac:dyDescent="0.15">
      <c r="B43" s="41"/>
      <c r="C43" s="41"/>
      <c r="D43" s="41"/>
      <c r="E43" s="41"/>
      <c r="F43" s="41"/>
      <c r="G43" s="41"/>
      <c r="H43" s="51" t="s">
        <v>702</v>
      </c>
      <c r="I43" s="51"/>
      <c r="J43" s="12">
        <v>25200</v>
      </c>
      <c r="K43" s="12">
        <f>ROUND(J43/100*(100-Содержание!$N$10),2)</f>
        <v>25200</v>
      </c>
    </row>
    <row r="44" spans="2:12" ht="11.25" customHeight="1" x14ac:dyDescent="0.15">
      <c r="B44" s="41" t="s">
        <v>338</v>
      </c>
      <c r="C44" s="41"/>
      <c r="D44" s="41"/>
      <c r="E44" s="41"/>
      <c r="F44" s="41"/>
      <c r="G44" s="41"/>
      <c r="H44" s="51">
        <v>125</v>
      </c>
      <c r="I44" s="51"/>
      <c r="J44" s="12">
        <v>10150</v>
      </c>
      <c r="K44" s="12">
        <f>ROUND(J44/100*(100-Содержание!$N$10),2)</f>
        <v>10150</v>
      </c>
      <c r="L44" s="9"/>
    </row>
    <row r="45" spans="2:12" x14ac:dyDescent="0.15">
      <c r="B45" s="41"/>
      <c r="C45" s="41"/>
      <c r="D45" s="41"/>
      <c r="E45" s="41"/>
      <c r="F45" s="41"/>
      <c r="G45" s="41"/>
      <c r="H45" s="51">
        <v>190</v>
      </c>
      <c r="I45" s="51"/>
      <c r="J45" s="12">
        <v>17250</v>
      </c>
      <c r="K45" s="12">
        <f>ROUND(J45/100*(100-Содержание!$N$10),2)</f>
        <v>17250</v>
      </c>
    </row>
    <row r="46" spans="2:12" x14ac:dyDescent="0.15">
      <c r="B46" s="41"/>
      <c r="C46" s="41"/>
      <c r="D46" s="41"/>
      <c r="E46" s="41"/>
      <c r="F46" s="41"/>
      <c r="G46" s="41"/>
      <c r="H46" s="51">
        <v>250</v>
      </c>
      <c r="I46" s="51"/>
      <c r="J46" s="12">
        <v>20300</v>
      </c>
      <c r="K46" s="12">
        <f>ROUND(J46/100*(100-Содержание!$N$10),2)</f>
        <v>20300</v>
      </c>
    </row>
    <row r="47" spans="2:12" x14ac:dyDescent="0.15">
      <c r="B47" s="41"/>
      <c r="C47" s="41"/>
      <c r="D47" s="41"/>
      <c r="E47" s="41"/>
      <c r="F47" s="41"/>
      <c r="G47" s="41"/>
      <c r="H47" s="51">
        <v>375</v>
      </c>
      <c r="I47" s="51"/>
      <c r="J47" s="12">
        <v>30450</v>
      </c>
      <c r="K47" s="12">
        <f>ROUND(J47/100*(100-Содержание!$N$10),2)</f>
        <v>30450</v>
      </c>
    </row>
    <row r="48" spans="2:12" x14ac:dyDescent="0.15">
      <c r="B48" s="41"/>
      <c r="C48" s="41"/>
      <c r="D48" s="41"/>
      <c r="E48" s="41"/>
      <c r="F48" s="41"/>
      <c r="G48" s="41"/>
      <c r="H48" s="51" t="s">
        <v>702</v>
      </c>
      <c r="I48" s="51"/>
      <c r="J48" s="12">
        <v>17250</v>
      </c>
      <c r="K48" s="12">
        <f>ROUND(J48/100*(100-Содержание!$N$10),2)</f>
        <v>17250</v>
      </c>
    </row>
    <row r="49" spans="2:12" ht="11.25" customHeight="1" x14ac:dyDescent="0.15">
      <c r="B49" s="41" t="s">
        <v>339</v>
      </c>
      <c r="C49" s="41"/>
      <c r="D49" s="41"/>
      <c r="E49" s="41"/>
      <c r="F49" s="41"/>
      <c r="G49" s="41"/>
      <c r="H49" s="51">
        <v>125</v>
      </c>
      <c r="I49" s="51"/>
      <c r="J49" s="12">
        <v>20300</v>
      </c>
      <c r="K49" s="12">
        <f>ROUND(J49/100*(100-Содержание!$N$10),2)</f>
        <v>20300</v>
      </c>
      <c r="L49" s="9"/>
    </row>
    <row r="50" spans="2:12" x14ac:dyDescent="0.15">
      <c r="B50" s="41"/>
      <c r="C50" s="41"/>
      <c r="D50" s="41"/>
      <c r="E50" s="41"/>
      <c r="F50" s="41"/>
      <c r="G50" s="41"/>
      <c r="H50" s="51">
        <v>190</v>
      </c>
      <c r="I50" s="51"/>
      <c r="J50" s="12">
        <v>34500</v>
      </c>
      <c r="K50" s="12">
        <f>ROUND(J50/100*(100-Содержание!$N$10),2)</f>
        <v>34500</v>
      </c>
    </row>
    <row r="51" spans="2:12" x14ac:dyDescent="0.15">
      <c r="B51" s="41"/>
      <c r="C51" s="41"/>
      <c r="D51" s="41"/>
      <c r="E51" s="41"/>
      <c r="F51" s="41"/>
      <c r="G51" s="41"/>
      <c r="H51" s="51">
        <v>250</v>
      </c>
      <c r="I51" s="51"/>
      <c r="J51" s="12">
        <v>40600</v>
      </c>
      <c r="K51" s="12">
        <f>ROUND(J51/100*(100-Содержание!$N$10),2)</f>
        <v>40600</v>
      </c>
    </row>
    <row r="52" spans="2:12" x14ac:dyDescent="0.15">
      <c r="B52" s="41"/>
      <c r="C52" s="41"/>
      <c r="D52" s="41"/>
      <c r="E52" s="41"/>
      <c r="F52" s="41"/>
      <c r="G52" s="41"/>
      <c r="H52" s="51">
        <v>375</v>
      </c>
      <c r="I52" s="51"/>
      <c r="J52" s="12">
        <v>60900</v>
      </c>
      <c r="K52" s="12">
        <f>ROUND(J52/100*(100-Содержание!$N$10),2)</f>
        <v>60900</v>
      </c>
    </row>
    <row r="53" spans="2:12" x14ac:dyDescent="0.15">
      <c r="B53" s="41"/>
      <c r="C53" s="41"/>
      <c r="D53" s="41"/>
      <c r="E53" s="41"/>
      <c r="F53" s="41"/>
      <c r="G53" s="41"/>
      <c r="H53" s="51" t="s">
        <v>702</v>
      </c>
      <c r="I53" s="51"/>
      <c r="J53" s="12">
        <v>34500</v>
      </c>
      <c r="K53" s="12">
        <f>ROUND(J53/100*(100-Содержание!$N$10),2)</f>
        <v>34500</v>
      </c>
    </row>
    <row r="54" spans="2:12" ht="11.25" customHeight="1" x14ac:dyDescent="0.15">
      <c r="B54" s="41" t="s">
        <v>340</v>
      </c>
      <c r="C54" s="41"/>
      <c r="D54" s="41"/>
      <c r="E54" s="41"/>
      <c r="F54" s="41"/>
      <c r="G54" s="41"/>
      <c r="H54" s="51">
        <v>125</v>
      </c>
      <c r="I54" s="51"/>
      <c r="J54" s="12">
        <v>30450</v>
      </c>
      <c r="K54" s="12">
        <f>ROUND(J54/100*(100-Содержание!$N$10),2)</f>
        <v>30450</v>
      </c>
      <c r="L54" s="9"/>
    </row>
    <row r="55" spans="2:12" x14ac:dyDescent="0.15">
      <c r="B55" s="41"/>
      <c r="C55" s="41"/>
      <c r="D55" s="41"/>
      <c r="E55" s="41"/>
      <c r="F55" s="41"/>
      <c r="G55" s="41"/>
      <c r="H55" s="51">
        <v>190</v>
      </c>
      <c r="I55" s="51"/>
      <c r="J55" s="12">
        <v>51750</v>
      </c>
      <c r="K55" s="12">
        <f>ROUND(J55/100*(100-Содержание!$N$10),2)</f>
        <v>51750</v>
      </c>
    </row>
    <row r="56" spans="2:12" x14ac:dyDescent="0.15">
      <c r="B56" s="41"/>
      <c r="C56" s="41"/>
      <c r="D56" s="41"/>
      <c r="E56" s="41"/>
      <c r="F56" s="41"/>
      <c r="G56" s="41"/>
      <c r="H56" s="51">
        <v>250</v>
      </c>
      <c r="I56" s="51"/>
      <c r="J56" s="12">
        <v>60900</v>
      </c>
      <c r="K56" s="12">
        <f>ROUND(J56/100*(100-Содержание!$N$10),2)</f>
        <v>60900</v>
      </c>
    </row>
    <row r="57" spans="2:12" x14ac:dyDescent="0.15">
      <c r="B57" s="41"/>
      <c r="C57" s="41"/>
      <c r="D57" s="41"/>
      <c r="E57" s="41"/>
      <c r="F57" s="41"/>
      <c r="G57" s="41"/>
      <c r="H57" s="51">
        <v>375</v>
      </c>
      <c r="I57" s="51"/>
      <c r="J57" s="12">
        <v>91350</v>
      </c>
      <c r="K57" s="12">
        <f>ROUND(J57/100*(100-Содержание!$N$10),2)</f>
        <v>91350</v>
      </c>
    </row>
    <row r="58" spans="2:12" x14ac:dyDescent="0.15">
      <c r="B58" s="41"/>
      <c r="C58" s="41"/>
      <c r="D58" s="41"/>
      <c r="E58" s="41"/>
      <c r="F58" s="41"/>
      <c r="G58" s="41"/>
      <c r="H58" s="51" t="s">
        <v>702</v>
      </c>
      <c r="I58" s="51"/>
      <c r="J58" s="12">
        <v>51750</v>
      </c>
      <c r="K58" s="12">
        <f>ROUND(J58/100*(100-Содержание!$N$10),2)</f>
        <v>51750</v>
      </c>
    </row>
    <row r="59" spans="2:12" ht="11.25" customHeight="1" x14ac:dyDescent="0.15">
      <c r="B59" s="41" t="s">
        <v>341</v>
      </c>
      <c r="C59" s="41"/>
      <c r="D59" s="41"/>
      <c r="E59" s="41"/>
      <c r="F59" s="41"/>
      <c r="G59" s="41"/>
      <c r="H59" s="51">
        <v>125</v>
      </c>
      <c r="I59" s="51"/>
      <c r="J59" s="12">
        <v>4950</v>
      </c>
      <c r="K59" s="12">
        <f>ROUND(J59/100*(100-Содержание!$N$10),2)</f>
        <v>4950</v>
      </c>
      <c r="L59" s="9"/>
    </row>
    <row r="60" spans="2:12" x14ac:dyDescent="0.15">
      <c r="B60" s="41"/>
      <c r="C60" s="41"/>
      <c r="D60" s="41"/>
      <c r="E60" s="41"/>
      <c r="F60" s="41"/>
      <c r="G60" s="41"/>
      <c r="H60" s="51">
        <v>190</v>
      </c>
      <c r="I60" s="51"/>
      <c r="J60" s="12">
        <v>8400</v>
      </c>
      <c r="K60" s="12">
        <f>ROUND(J60/100*(100-Содержание!$N$10),2)</f>
        <v>8400</v>
      </c>
    </row>
    <row r="61" spans="2:12" x14ac:dyDescent="0.15">
      <c r="B61" s="41"/>
      <c r="C61" s="41"/>
      <c r="D61" s="41"/>
      <c r="E61" s="41"/>
      <c r="F61" s="41"/>
      <c r="G61" s="41"/>
      <c r="H61" s="51">
        <v>250</v>
      </c>
      <c r="I61" s="51"/>
      <c r="J61" s="12">
        <v>9900</v>
      </c>
      <c r="K61" s="12">
        <f>ROUND(J61/100*(100-Содержание!$N$10),2)</f>
        <v>9900</v>
      </c>
    </row>
    <row r="62" spans="2:12" x14ac:dyDescent="0.15">
      <c r="B62" s="41"/>
      <c r="C62" s="41"/>
      <c r="D62" s="41"/>
      <c r="E62" s="41"/>
      <c r="F62" s="41"/>
      <c r="G62" s="41"/>
      <c r="H62" s="51">
        <v>375</v>
      </c>
      <c r="I62" s="51"/>
      <c r="J62" s="12">
        <v>14850</v>
      </c>
      <c r="K62" s="12">
        <f>ROUND(J62/100*(100-Содержание!$N$10),2)</f>
        <v>14850</v>
      </c>
    </row>
    <row r="63" spans="2:12" x14ac:dyDescent="0.15">
      <c r="B63" s="41"/>
      <c r="C63" s="41"/>
      <c r="D63" s="41"/>
      <c r="E63" s="41"/>
      <c r="F63" s="41"/>
      <c r="G63" s="41"/>
      <c r="H63" s="51" t="s">
        <v>702</v>
      </c>
      <c r="I63" s="51"/>
      <c r="J63" s="12">
        <v>8400</v>
      </c>
      <c r="K63" s="12">
        <f>ROUND(J63/100*(100-Содержание!$N$10),2)</f>
        <v>8400</v>
      </c>
    </row>
    <row r="64" spans="2:12" ht="11.25" customHeight="1" x14ac:dyDescent="0.15">
      <c r="B64" s="41" t="s">
        <v>342</v>
      </c>
      <c r="C64" s="41"/>
      <c r="D64" s="41"/>
      <c r="E64" s="41"/>
      <c r="F64" s="41"/>
      <c r="G64" s="41"/>
      <c r="H64" s="51">
        <v>125</v>
      </c>
      <c r="I64" s="51"/>
      <c r="J64" s="12">
        <v>9900</v>
      </c>
      <c r="K64" s="12">
        <f>ROUND(J64/100*(100-Содержание!$N$10),2)</f>
        <v>9900</v>
      </c>
      <c r="L64" s="9"/>
    </row>
    <row r="65" spans="2:12" x14ac:dyDescent="0.15">
      <c r="B65" s="41"/>
      <c r="C65" s="41"/>
      <c r="D65" s="41"/>
      <c r="E65" s="41"/>
      <c r="F65" s="41"/>
      <c r="G65" s="41"/>
      <c r="H65" s="51">
        <v>190</v>
      </c>
      <c r="I65" s="51"/>
      <c r="J65" s="12">
        <v>16800</v>
      </c>
      <c r="K65" s="12">
        <f>ROUND(J65/100*(100-Содержание!$N$10),2)</f>
        <v>16800</v>
      </c>
    </row>
    <row r="66" spans="2:12" x14ac:dyDescent="0.15">
      <c r="B66" s="41"/>
      <c r="C66" s="41"/>
      <c r="D66" s="41"/>
      <c r="E66" s="41"/>
      <c r="F66" s="41"/>
      <c r="G66" s="41"/>
      <c r="H66" s="51">
        <v>250</v>
      </c>
      <c r="I66" s="51"/>
      <c r="J66" s="12">
        <v>19800</v>
      </c>
      <c r="K66" s="12">
        <f>ROUND(J66/100*(100-Содержание!$N$10),2)</f>
        <v>19800</v>
      </c>
    </row>
    <row r="67" spans="2:12" x14ac:dyDescent="0.15">
      <c r="B67" s="41"/>
      <c r="C67" s="41"/>
      <c r="D67" s="41"/>
      <c r="E67" s="41"/>
      <c r="F67" s="41"/>
      <c r="G67" s="41"/>
      <c r="H67" s="51">
        <v>375</v>
      </c>
      <c r="I67" s="51"/>
      <c r="J67" s="12">
        <v>29700</v>
      </c>
      <c r="K67" s="12">
        <f>ROUND(J67/100*(100-Содержание!$N$10),2)</f>
        <v>29700</v>
      </c>
    </row>
    <row r="68" spans="2:12" x14ac:dyDescent="0.15">
      <c r="B68" s="41"/>
      <c r="C68" s="41"/>
      <c r="D68" s="41"/>
      <c r="E68" s="41"/>
      <c r="F68" s="41"/>
      <c r="G68" s="41"/>
      <c r="H68" s="51" t="s">
        <v>702</v>
      </c>
      <c r="I68" s="51"/>
      <c r="J68" s="12">
        <v>16800</v>
      </c>
      <c r="K68" s="12">
        <f>ROUND(J68/100*(100-Содержание!$N$10),2)</f>
        <v>16800</v>
      </c>
    </row>
    <row r="69" spans="2:12" ht="11.25" customHeight="1" x14ac:dyDescent="0.15">
      <c r="B69" s="41" t="s">
        <v>175</v>
      </c>
      <c r="C69" s="41"/>
      <c r="D69" s="41"/>
      <c r="E69" s="41"/>
      <c r="F69" s="41"/>
      <c r="G69" s="41"/>
      <c r="H69" s="51">
        <v>125</v>
      </c>
      <c r="I69" s="51"/>
      <c r="J69" s="12">
        <v>14850</v>
      </c>
      <c r="K69" s="12">
        <f>ROUND(J69/100*(100-Содержание!$N$10),2)</f>
        <v>14850</v>
      </c>
      <c r="L69" s="9"/>
    </row>
    <row r="70" spans="2:12" x14ac:dyDescent="0.15">
      <c r="B70" s="41"/>
      <c r="C70" s="41"/>
      <c r="D70" s="41"/>
      <c r="E70" s="41"/>
      <c r="F70" s="41"/>
      <c r="G70" s="41"/>
      <c r="H70" s="51">
        <v>190</v>
      </c>
      <c r="I70" s="51"/>
      <c r="J70" s="12">
        <v>25200</v>
      </c>
      <c r="K70" s="12">
        <f>ROUND(J70/100*(100-Содержание!$N$10),2)</f>
        <v>25200</v>
      </c>
    </row>
    <row r="71" spans="2:12" x14ac:dyDescent="0.15">
      <c r="B71" s="41"/>
      <c r="C71" s="41"/>
      <c r="D71" s="41"/>
      <c r="E71" s="41"/>
      <c r="F71" s="41"/>
      <c r="G71" s="41"/>
      <c r="H71" s="51">
        <v>250</v>
      </c>
      <c r="I71" s="51"/>
      <c r="J71" s="12">
        <v>29700</v>
      </c>
      <c r="K71" s="12">
        <f>ROUND(J71/100*(100-Содержание!$N$10),2)</f>
        <v>29700</v>
      </c>
    </row>
    <row r="72" spans="2:12" x14ac:dyDescent="0.15">
      <c r="B72" s="41"/>
      <c r="C72" s="41"/>
      <c r="D72" s="41"/>
      <c r="E72" s="41"/>
      <c r="F72" s="41"/>
      <c r="G72" s="41"/>
      <c r="H72" s="51">
        <v>375</v>
      </c>
      <c r="I72" s="51"/>
      <c r="J72" s="12">
        <v>44550</v>
      </c>
      <c r="K72" s="12">
        <f>ROUND(J72/100*(100-Содержание!$N$10),2)</f>
        <v>44550</v>
      </c>
    </row>
    <row r="73" spans="2:12" x14ac:dyDescent="0.15">
      <c r="B73" s="41"/>
      <c r="C73" s="41"/>
      <c r="D73" s="41"/>
      <c r="E73" s="41"/>
      <c r="F73" s="41"/>
      <c r="G73" s="41"/>
      <c r="H73" s="51" t="s">
        <v>702</v>
      </c>
      <c r="I73" s="51"/>
      <c r="J73" s="12">
        <v>25200</v>
      </c>
      <c r="K73" s="12">
        <f>ROUND(J73/100*(100-Содержание!$N$10),2)</f>
        <v>25200</v>
      </c>
    </row>
    <row r="74" spans="2:12" ht="11.25" customHeight="1" x14ac:dyDescent="0.15">
      <c r="B74" s="41" t="s">
        <v>343</v>
      </c>
      <c r="C74" s="41"/>
      <c r="D74" s="41"/>
      <c r="E74" s="41"/>
      <c r="F74" s="41"/>
      <c r="G74" s="41"/>
      <c r="H74" s="51">
        <v>125</v>
      </c>
      <c r="I74" s="51"/>
      <c r="J74" s="12">
        <v>4950</v>
      </c>
      <c r="K74" s="12">
        <f>ROUND(J74/100*(100-Содержание!$N$10),2)</f>
        <v>4950</v>
      </c>
      <c r="L74" s="9"/>
    </row>
    <row r="75" spans="2:12" x14ac:dyDescent="0.15">
      <c r="B75" s="41"/>
      <c r="C75" s="41"/>
      <c r="D75" s="41"/>
      <c r="E75" s="41"/>
      <c r="F75" s="41"/>
      <c r="G75" s="41"/>
      <c r="H75" s="51">
        <v>190</v>
      </c>
      <c r="I75" s="51"/>
      <c r="J75" s="12">
        <v>8400</v>
      </c>
      <c r="K75" s="12">
        <f>ROUND(J75/100*(100-Содержание!$N$10),2)</f>
        <v>8400</v>
      </c>
    </row>
    <row r="76" spans="2:12" x14ac:dyDescent="0.15">
      <c r="B76" s="41"/>
      <c r="C76" s="41"/>
      <c r="D76" s="41"/>
      <c r="E76" s="41"/>
      <c r="F76" s="41"/>
      <c r="G76" s="41"/>
      <c r="H76" s="51">
        <v>250</v>
      </c>
      <c r="I76" s="51"/>
      <c r="J76" s="12">
        <v>9900</v>
      </c>
      <c r="K76" s="12">
        <f>ROUND(J76/100*(100-Содержание!$N$10),2)</f>
        <v>9900</v>
      </c>
    </row>
    <row r="77" spans="2:12" x14ac:dyDescent="0.15">
      <c r="B77" s="41"/>
      <c r="C77" s="41"/>
      <c r="D77" s="41"/>
      <c r="E77" s="41"/>
      <c r="F77" s="41"/>
      <c r="G77" s="41"/>
      <c r="H77" s="51">
        <v>375</v>
      </c>
      <c r="I77" s="51"/>
      <c r="J77" s="12">
        <v>14850</v>
      </c>
      <c r="K77" s="12">
        <f>ROUND(J77/100*(100-Содержание!$N$10),2)</f>
        <v>14850</v>
      </c>
    </row>
    <row r="78" spans="2:12" x14ac:dyDescent="0.15">
      <c r="B78" s="41"/>
      <c r="C78" s="41"/>
      <c r="D78" s="41"/>
      <c r="E78" s="41"/>
      <c r="F78" s="41"/>
      <c r="G78" s="41"/>
      <c r="H78" s="51" t="s">
        <v>702</v>
      </c>
      <c r="I78" s="51"/>
      <c r="J78" s="12">
        <v>8400</v>
      </c>
      <c r="K78" s="12">
        <f>ROUND(J78/100*(100-Содержание!$N$10),2)</f>
        <v>8400</v>
      </c>
    </row>
    <row r="79" spans="2:12" ht="11.25" customHeight="1" x14ac:dyDescent="0.15">
      <c r="B79" s="41" t="s">
        <v>344</v>
      </c>
      <c r="C79" s="41"/>
      <c r="D79" s="41"/>
      <c r="E79" s="41"/>
      <c r="F79" s="41"/>
      <c r="G79" s="41"/>
      <c r="H79" s="51">
        <v>125</v>
      </c>
      <c r="I79" s="51"/>
      <c r="J79" s="12">
        <v>9900</v>
      </c>
      <c r="K79" s="12">
        <f>ROUND(J79/100*(100-Содержание!$N$10),2)</f>
        <v>9900</v>
      </c>
      <c r="L79" s="9"/>
    </row>
    <row r="80" spans="2:12" x14ac:dyDescent="0.15">
      <c r="B80" s="41"/>
      <c r="C80" s="41"/>
      <c r="D80" s="41"/>
      <c r="E80" s="41"/>
      <c r="F80" s="41"/>
      <c r="G80" s="41"/>
      <c r="H80" s="51">
        <v>190</v>
      </c>
      <c r="I80" s="51"/>
      <c r="J80" s="12">
        <v>16800</v>
      </c>
      <c r="K80" s="12">
        <f>ROUND(J80/100*(100-Содержание!$N$10),2)</f>
        <v>16800</v>
      </c>
    </row>
    <row r="81" spans="2:12" x14ac:dyDescent="0.15">
      <c r="B81" s="41"/>
      <c r="C81" s="41"/>
      <c r="D81" s="41"/>
      <c r="E81" s="41"/>
      <c r="F81" s="41"/>
      <c r="G81" s="41"/>
      <c r="H81" s="51">
        <v>250</v>
      </c>
      <c r="I81" s="51"/>
      <c r="J81" s="12">
        <v>19800</v>
      </c>
      <c r="K81" s="12">
        <f>ROUND(J81/100*(100-Содержание!$N$10),2)</f>
        <v>19800</v>
      </c>
    </row>
    <row r="82" spans="2:12" x14ac:dyDescent="0.15">
      <c r="B82" s="41"/>
      <c r="C82" s="41"/>
      <c r="D82" s="41"/>
      <c r="E82" s="41"/>
      <c r="F82" s="41"/>
      <c r="G82" s="41"/>
      <c r="H82" s="51">
        <v>375</v>
      </c>
      <c r="I82" s="51"/>
      <c r="J82" s="12">
        <v>29700</v>
      </c>
      <c r="K82" s="12">
        <f>ROUND(J82/100*(100-Содержание!$N$10),2)</f>
        <v>29700</v>
      </c>
    </row>
    <row r="83" spans="2:12" ht="12.75" x14ac:dyDescent="0.15">
      <c r="B83" s="52" t="s">
        <v>173</v>
      </c>
      <c r="C83" s="52"/>
      <c r="D83" s="52"/>
      <c r="E83" s="52"/>
      <c r="F83" s="52"/>
      <c r="G83" s="52"/>
      <c r="H83" s="52"/>
      <c r="I83" s="52"/>
      <c r="J83" s="52"/>
      <c r="K83" s="52"/>
    </row>
    <row r="84" spans="2:12" ht="11.25" customHeight="1" x14ac:dyDescent="0.15">
      <c r="B84" s="41" t="s">
        <v>344</v>
      </c>
      <c r="C84" s="41"/>
      <c r="D84" s="41"/>
      <c r="E84" s="41"/>
      <c r="F84" s="41"/>
      <c r="G84" s="41"/>
      <c r="H84" s="51" t="s">
        <v>702</v>
      </c>
      <c r="I84" s="51"/>
      <c r="J84" s="12">
        <v>16800</v>
      </c>
      <c r="K84" s="12">
        <f>ROUND(J84/100*(100-Содержание!$N$10),2)</f>
        <v>16800</v>
      </c>
      <c r="L84" s="9"/>
    </row>
    <row r="85" spans="2:12" ht="11.25" customHeight="1" x14ac:dyDescent="0.15">
      <c r="B85" s="41" t="s">
        <v>345</v>
      </c>
      <c r="C85" s="41"/>
      <c r="D85" s="41"/>
      <c r="E85" s="41"/>
      <c r="F85" s="41"/>
      <c r="G85" s="41"/>
      <c r="H85" s="51">
        <v>125</v>
      </c>
      <c r="I85" s="51"/>
      <c r="J85" s="12">
        <v>14850</v>
      </c>
      <c r="K85" s="12">
        <f>ROUND(J85/100*(100-Содержание!$N$10),2)</f>
        <v>14850</v>
      </c>
      <c r="L85" s="9"/>
    </row>
    <row r="86" spans="2:12" x14ac:dyDescent="0.15">
      <c r="B86" s="41"/>
      <c r="C86" s="41"/>
      <c r="D86" s="41"/>
      <c r="E86" s="41"/>
      <c r="F86" s="41"/>
      <c r="G86" s="41"/>
      <c r="H86" s="51">
        <v>190</v>
      </c>
      <c r="I86" s="51"/>
      <c r="J86" s="12">
        <v>25200</v>
      </c>
      <c r="K86" s="12">
        <f>ROUND(J86/100*(100-Содержание!$N$10),2)</f>
        <v>25200</v>
      </c>
    </row>
    <row r="87" spans="2:12" x14ac:dyDescent="0.15">
      <c r="B87" s="41"/>
      <c r="C87" s="41"/>
      <c r="D87" s="41"/>
      <c r="E87" s="41"/>
      <c r="F87" s="41"/>
      <c r="G87" s="41"/>
      <c r="H87" s="51">
        <v>250</v>
      </c>
      <c r="I87" s="51"/>
      <c r="J87" s="12">
        <v>29700</v>
      </c>
      <c r="K87" s="12">
        <f>ROUND(J87/100*(100-Содержание!$N$10),2)</f>
        <v>29700</v>
      </c>
    </row>
    <row r="88" spans="2:12" x14ac:dyDescent="0.15">
      <c r="B88" s="41"/>
      <c r="C88" s="41"/>
      <c r="D88" s="41"/>
      <c r="E88" s="41"/>
      <c r="F88" s="41"/>
      <c r="G88" s="41"/>
      <c r="H88" s="51">
        <v>375</v>
      </c>
      <c r="I88" s="51"/>
      <c r="J88" s="12">
        <v>44550</v>
      </c>
      <c r="K88" s="12">
        <f>ROUND(J88/100*(100-Содержание!$N$10),2)</f>
        <v>44550</v>
      </c>
    </row>
    <row r="89" spans="2:12" x14ac:dyDescent="0.15">
      <c r="B89" s="41"/>
      <c r="C89" s="41"/>
      <c r="D89" s="41"/>
      <c r="E89" s="41"/>
      <c r="F89" s="41"/>
      <c r="G89" s="41"/>
      <c r="H89" s="51" t="s">
        <v>702</v>
      </c>
      <c r="I89" s="51"/>
      <c r="J89" s="12">
        <v>25200</v>
      </c>
      <c r="K89" s="12">
        <f>ROUND(J89/100*(100-Содержание!$N$10),2)</f>
        <v>25200</v>
      </c>
    </row>
    <row r="90" spans="2:12" ht="12.75" x14ac:dyDescent="0.15">
      <c r="B90" s="52" t="s">
        <v>454</v>
      </c>
      <c r="C90" s="52"/>
      <c r="D90" s="52"/>
      <c r="E90" s="52"/>
      <c r="F90" s="52"/>
      <c r="G90" s="52"/>
      <c r="H90" s="52"/>
      <c r="I90" s="52"/>
      <c r="J90" s="52"/>
      <c r="K90" s="52"/>
    </row>
    <row r="91" spans="2:12" ht="11.25" customHeight="1" x14ac:dyDescent="0.15">
      <c r="B91" s="41" t="s">
        <v>722</v>
      </c>
      <c r="C91" s="41"/>
      <c r="D91" s="41"/>
      <c r="E91" s="41"/>
      <c r="F91" s="41"/>
      <c r="G91" s="41"/>
      <c r="H91" s="51">
        <v>125</v>
      </c>
      <c r="I91" s="51"/>
      <c r="J91" s="12">
        <v>-12302</v>
      </c>
      <c r="K91" s="12">
        <f>ROUND(J91/100*(100-Содержание!$N$10),2)</f>
        <v>-12302</v>
      </c>
      <c r="L91" s="9"/>
    </row>
    <row r="92" spans="2:12" x14ac:dyDescent="0.15">
      <c r="B92" s="41"/>
      <c r="C92" s="41"/>
      <c r="D92" s="41"/>
      <c r="E92" s="41"/>
      <c r="F92" s="41"/>
      <c r="G92" s="41"/>
      <c r="H92" s="51">
        <v>190</v>
      </c>
      <c r="I92" s="51"/>
      <c r="J92" s="12">
        <v>-20486</v>
      </c>
      <c r="K92" s="12">
        <f>ROUND(J92/100*(100-Содержание!$N$10),2)</f>
        <v>-20486</v>
      </c>
    </row>
    <row r="93" spans="2:12" x14ac:dyDescent="0.15">
      <c r="B93" s="41"/>
      <c r="C93" s="41"/>
      <c r="D93" s="41"/>
      <c r="E93" s="41"/>
      <c r="F93" s="41"/>
      <c r="G93" s="41"/>
      <c r="H93" s="51">
        <v>250</v>
      </c>
      <c r="I93" s="51"/>
      <c r="J93" s="12">
        <v>-24603</v>
      </c>
      <c r="K93" s="12">
        <f>ROUND(J93/100*(100-Содержание!$N$10),2)</f>
        <v>-24603</v>
      </c>
    </row>
    <row r="94" spans="2:12" x14ac:dyDescent="0.15">
      <c r="B94" s="41"/>
      <c r="C94" s="41"/>
      <c r="D94" s="41"/>
      <c r="E94" s="41"/>
      <c r="F94" s="41"/>
      <c r="G94" s="41"/>
      <c r="H94" s="51">
        <v>375</v>
      </c>
      <c r="I94" s="51"/>
      <c r="J94" s="12">
        <v>-36905</v>
      </c>
      <c r="K94" s="12">
        <f>ROUND(J94/100*(100-Содержание!$N$10),2)</f>
        <v>-36905</v>
      </c>
    </row>
    <row r="95" spans="2:12" x14ac:dyDescent="0.15">
      <c r="B95" s="41"/>
      <c r="C95" s="41"/>
      <c r="D95" s="41"/>
      <c r="E95" s="41"/>
      <c r="F95" s="41"/>
      <c r="G95" s="41"/>
      <c r="H95" s="51" t="s">
        <v>702</v>
      </c>
      <c r="I95" s="51"/>
      <c r="J95" s="12">
        <v>-20486</v>
      </c>
      <c r="K95" s="12">
        <f>ROUND(J95/100*(100-Содержание!$N$10),2)</f>
        <v>-20486</v>
      </c>
    </row>
    <row r="96" spans="2:12" ht="12.75" x14ac:dyDescent="0.15">
      <c r="B96" s="52" t="s">
        <v>638</v>
      </c>
      <c r="C96" s="52"/>
      <c r="D96" s="52"/>
      <c r="E96" s="52"/>
      <c r="F96" s="52"/>
      <c r="G96" s="52"/>
      <c r="H96" s="52"/>
      <c r="I96" s="52"/>
      <c r="J96" s="52"/>
      <c r="K96" s="52"/>
    </row>
    <row r="97" spans="2:12" ht="11.25" customHeight="1" x14ac:dyDescent="0.15">
      <c r="B97" s="41" t="s">
        <v>639</v>
      </c>
      <c r="C97" s="41"/>
      <c r="D97" s="41"/>
      <c r="E97" s="41"/>
      <c r="F97" s="41"/>
      <c r="G97" s="41"/>
      <c r="H97" s="51">
        <v>125</v>
      </c>
      <c r="I97" s="51"/>
      <c r="J97" s="12">
        <v>2650</v>
      </c>
      <c r="K97" s="12">
        <f>ROUND(J97/100*(100-Содержание!$N$10),2)</f>
        <v>2650</v>
      </c>
      <c r="L97" s="9"/>
    </row>
    <row r="98" spans="2:12" x14ac:dyDescent="0.15">
      <c r="B98" s="41"/>
      <c r="C98" s="41"/>
      <c r="D98" s="41"/>
      <c r="E98" s="41"/>
      <c r="F98" s="41"/>
      <c r="G98" s="41"/>
      <c r="H98" s="51">
        <v>190</v>
      </c>
      <c r="I98" s="51"/>
      <c r="J98" s="12">
        <v>4500</v>
      </c>
      <c r="K98" s="12">
        <f>ROUND(J98/100*(100-Содержание!$N$10),2)</f>
        <v>4500</v>
      </c>
    </row>
    <row r="99" spans="2:12" x14ac:dyDescent="0.15">
      <c r="B99" s="41"/>
      <c r="C99" s="41"/>
      <c r="D99" s="41"/>
      <c r="E99" s="41"/>
      <c r="F99" s="41"/>
      <c r="G99" s="41"/>
      <c r="H99" s="51">
        <v>250</v>
      </c>
      <c r="I99" s="51"/>
      <c r="J99" s="12">
        <v>5300</v>
      </c>
      <c r="K99" s="12">
        <f>ROUND(J99/100*(100-Содержание!$N$10),2)</f>
        <v>5300</v>
      </c>
    </row>
    <row r="100" spans="2:12" x14ac:dyDescent="0.15">
      <c r="B100" s="41"/>
      <c r="C100" s="41"/>
      <c r="D100" s="41"/>
      <c r="E100" s="41"/>
      <c r="F100" s="41"/>
      <c r="G100" s="41"/>
      <c r="H100" s="51">
        <v>375</v>
      </c>
      <c r="I100" s="51"/>
      <c r="J100" s="12">
        <v>7950</v>
      </c>
      <c r="K100" s="12">
        <f>ROUND(J100/100*(100-Содержание!$N$10),2)</f>
        <v>7950</v>
      </c>
    </row>
    <row r="101" spans="2:12" x14ac:dyDescent="0.15">
      <c r="B101" s="41"/>
      <c r="C101" s="41"/>
      <c r="D101" s="41"/>
      <c r="E101" s="41"/>
      <c r="F101" s="41"/>
      <c r="G101" s="41"/>
      <c r="H101" s="51" t="s">
        <v>702</v>
      </c>
      <c r="I101" s="51"/>
      <c r="J101" s="12">
        <v>4500</v>
      </c>
      <c r="K101" s="12">
        <f>ROUND(J101/100*(100-Содержание!$N$10),2)</f>
        <v>4500</v>
      </c>
    </row>
    <row r="102" spans="2:12" ht="12.75" x14ac:dyDescent="0.15">
      <c r="B102" s="52" t="s">
        <v>176</v>
      </c>
      <c r="C102" s="52"/>
      <c r="D102" s="52"/>
      <c r="E102" s="52"/>
      <c r="F102" s="52"/>
      <c r="G102" s="52"/>
      <c r="H102" s="52"/>
      <c r="I102" s="52"/>
      <c r="J102" s="52"/>
      <c r="K102" s="52"/>
    </row>
    <row r="103" spans="2:12" ht="11.25" customHeight="1" x14ac:dyDescent="0.15">
      <c r="B103" s="41" t="s">
        <v>176</v>
      </c>
      <c r="C103" s="41"/>
      <c r="D103" s="41"/>
      <c r="E103" s="41"/>
      <c r="F103" s="41"/>
      <c r="G103" s="41"/>
      <c r="H103" s="51" t="s">
        <v>172</v>
      </c>
      <c r="I103" s="51"/>
      <c r="J103" s="12">
        <v>1950</v>
      </c>
      <c r="K103" s="12">
        <f>ROUND(J103/100*(100-Содержание!$N$10),2)</f>
        <v>1950</v>
      </c>
      <c r="L103" s="9"/>
    </row>
    <row r="104" spans="2:12" ht="12.75" x14ac:dyDescent="0.15">
      <c r="B104" s="52" t="s">
        <v>177</v>
      </c>
      <c r="C104" s="52"/>
      <c r="D104" s="52"/>
      <c r="E104" s="52"/>
      <c r="F104" s="52"/>
      <c r="G104" s="52"/>
      <c r="H104" s="52"/>
      <c r="I104" s="52"/>
      <c r="J104" s="52"/>
      <c r="K104" s="52"/>
    </row>
    <row r="105" spans="2:12" ht="11.25" customHeight="1" x14ac:dyDescent="0.15">
      <c r="B105" s="41" t="s">
        <v>178</v>
      </c>
      <c r="C105" s="41"/>
      <c r="D105" s="41"/>
      <c r="E105" s="41"/>
      <c r="F105" s="41"/>
      <c r="G105" s="41"/>
      <c r="H105" s="51">
        <v>125</v>
      </c>
      <c r="I105" s="51"/>
      <c r="J105" s="12">
        <v>20750</v>
      </c>
      <c r="K105" s="12">
        <f>ROUND(J105/100*(100-Содержание!$N$10),2)</f>
        <v>20750</v>
      </c>
      <c r="L105" s="9"/>
    </row>
    <row r="106" spans="2:12" x14ac:dyDescent="0.15">
      <c r="B106" s="41"/>
      <c r="C106" s="41"/>
      <c r="D106" s="41"/>
      <c r="E106" s="41"/>
      <c r="F106" s="41"/>
      <c r="G106" s="41"/>
      <c r="H106" s="51">
        <v>190</v>
      </c>
      <c r="I106" s="51"/>
      <c r="J106" s="12">
        <v>20750</v>
      </c>
      <c r="K106" s="12">
        <f>ROUND(J106/100*(100-Содержание!$N$10),2)</f>
        <v>20750</v>
      </c>
    </row>
    <row r="107" spans="2:12" ht="12.75" x14ac:dyDescent="0.15">
      <c r="B107" s="52" t="s">
        <v>640</v>
      </c>
      <c r="C107" s="52"/>
      <c r="D107" s="52"/>
      <c r="E107" s="52"/>
      <c r="F107" s="52"/>
      <c r="G107" s="52"/>
      <c r="H107" s="52"/>
      <c r="I107" s="52"/>
      <c r="J107" s="52"/>
      <c r="K107" s="52"/>
    </row>
    <row r="108" spans="2:12" ht="11.25" customHeight="1" x14ac:dyDescent="0.15">
      <c r="B108" s="41" t="s">
        <v>706</v>
      </c>
      <c r="C108" s="41"/>
      <c r="D108" s="41"/>
      <c r="E108" s="41"/>
      <c r="F108" s="41"/>
      <c r="G108" s="41"/>
      <c r="H108" s="51">
        <v>125</v>
      </c>
      <c r="I108" s="51"/>
      <c r="J108" s="12">
        <v>409717</v>
      </c>
      <c r="K108" s="12">
        <f>ROUND(J108/100*(100-Содержание!$N$10),2)</f>
        <v>409717</v>
      </c>
      <c r="L108" s="9"/>
    </row>
    <row r="109" spans="2:12" x14ac:dyDescent="0.15">
      <c r="B109" s="41"/>
      <c r="C109" s="41"/>
      <c r="D109" s="41"/>
      <c r="E109" s="41"/>
      <c r="F109" s="41"/>
      <c r="G109" s="41"/>
      <c r="H109" s="51">
        <v>190</v>
      </c>
      <c r="I109" s="51"/>
      <c r="J109" s="12">
        <v>617625</v>
      </c>
      <c r="K109" s="12">
        <f>ROUND(J109/100*(100-Содержание!$N$10),2)</f>
        <v>617625</v>
      </c>
    </row>
    <row r="110" spans="2:12" x14ac:dyDescent="0.15">
      <c r="B110" s="41"/>
      <c r="C110" s="41"/>
      <c r="D110" s="41"/>
      <c r="E110" s="41"/>
      <c r="F110" s="41"/>
      <c r="G110" s="41"/>
      <c r="H110" s="51">
        <v>250</v>
      </c>
      <c r="I110" s="51"/>
      <c r="J110" s="12">
        <v>819433</v>
      </c>
      <c r="K110" s="12">
        <f>ROUND(J110/100*(100-Содержание!$N$10),2)</f>
        <v>819433</v>
      </c>
    </row>
    <row r="111" spans="2:12" x14ac:dyDescent="0.15">
      <c r="B111" s="41"/>
      <c r="C111" s="41"/>
      <c r="D111" s="41"/>
      <c r="E111" s="41"/>
      <c r="F111" s="41"/>
      <c r="G111" s="41"/>
      <c r="H111" s="51">
        <v>375</v>
      </c>
      <c r="I111" s="51"/>
      <c r="J111" s="12">
        <v>1229150</v>
      </c>
      <c r="K111" s="12">
        <f>ROUND(J111/100*(100-Содержание!$N$10),2)</f>
        <v>1229150</v>
      </c>
    </row>
    <row r="112" spans="2:12" x14ac:dyDescent="0.15">
      <c r="B112" s="41"/>
      <c r="C112" s="41"/>
      <c r="D112" s="41"/>
      <c r="E112" s="41"/>
      <c r="F112" s="41"/>
      <c r="G112" s="41"/>
      <c r="H112" s="51" t="s">
        <v>702</v>
      </c>
      <c r="I112" s="51"/>
      <c r="J112" s="12">
        <v>617625</v>
      </c>
      <c r="K112" s="12">
        <f>ROUND(J112/100*(100-Содержание!$N$10),2)</f>
        <v>617625</v>
      </c>
    </row>
    <row r="113" spans="2:12" ht="12.75" x14ac:dyDescent="0.15">
      <c r="B113" s="52" t="s">
        <v>179</v>
      </c>
      <c r="C113" s="52"/>
      <c r="D113" s="52"/>
      <c r="E113" s="52"/>
      <c r="F113" s="52"/>
      <c r="G113" s="52"/>
      <c r="H113" s="52"/>
      <c r="I113" s="52"/>
      <c r="J113" s="52"/>
      <c r="K113" s="52"/>
    </row>
    <row r="114" spans="2:12" ht="11.25" customHeight="1" x14ac:dyDescent="0.15">
      <c r="B114" s="41" t="s">
        <v>707</v>
      </c>
      <c r="C114" s="41"/>
      <c r="D114" s="41"/>
      <c r="E114" s="41"/>
      <c r="F114" s="41"/>
      <c r="G114" s="41"/>
      <c r="H114" s="51">
        <v>125</v>
      </c>
      <c r="I114" s="51"/>
      <c r="J114" s="12">
        <v>48800</v>
      </c>
      <c r="K114" s="12">
        <f>ROUND(J114/100*(100-Содержание!$N$10),2)</f>
        <v>48800</v>
      </c>
      <c r="L114" s="9"/>
    </row>
    <row r="115" spans="2:12" x14ac:dyDescent="0.15">
      <c r="B115" s="41"/>
      <c r="C115" s="41"/>
      <c r="D115" s="41"/>
      <c r="E115" s="41"/>
      <c r="F115" s="41"/>
      <c r="G115" s="41"/>
      <c r="H115" s="51">
        <v>190</v>
      </c>
      <c r="I115" s="51"/>
      <c r="J115" s="12">
        <v>48800</v>
      </c>
      <c r="K115" s="12">
        <f>ROUND(J115/100*(100-Содержание!$N$10),2)</f>
        <v>48800</v>
      </c>
    </row>
    <row r="116" spans="2:12" x14ac:dyDescent="0.15">
      <c r="B116" s="41"/>
      <c r="C116" s="41"/>
      <c r="D116" s="41"/>
      <c r="E116" s="41"/>
      <c r="F116" s="41"/>
      <c r="G116" s="41"/>
      <c r="H116" s="51">
        <v>250</v>
      </c>
      <c r="I116" s="51"/>
      <c r="J116" s="12">
        <v>48800</v>
      </c>
      <c r="K116" s="12">
        <f>ROUND(J116/100*(100-Содержание!$N$10),2)</f>
        <v>48800</v>
      </c>
    </row>
    <row r="117" spans="2:12" x14ac:dyDescent="0.15">
      <c r="B117" s="41"/>
      <c r="C117" s="41"/>
      <c r="D117" s="41"/>
      <c r="E117" s="41"/>
      <c r="F117" s="41"/>
      <c r="G117" s="41"/>
      <c r="H117" s="51">
        <v>375</v>
      </c>
      <c r="I117" s="51"/>
      <c r="J117" s="12">
        <v>48800</v>
      </c>
      <c r="K117" s="12">
        <f>ROUND(J117/100*(100-Содержание!$N$10),2)</f>
        <v>48800</v>
      </c>
    </row>
    <row r="118" spans="2:12" x14ac:dyDescent="0.15">
      <c r="B118" s="41"/>
      <c r="C118" s="41"/>
      <c r="D118" s="41"/>
      <c r="E118" s="41"/>
      <c r="F118" s="41"/>
      <c r="G118" s="41"/>
      <c r="H118" s="51" t="s">
        <v>702</v>
      </c>
      <c r="I118" s="51"/>
      <c r="J118" s="12">
        <v>-9048</v>
      </c>
      <c r="K118" s="12">
        <f>ROUND(J118/100*(100-Содержание!$N$10),2)</f>
        <v>-9048</v>
      </c>
    </row>
    <row r="119" spans="2:12" ht="11.25" customHeight="1" x14ac:dyDescent="0.15">
      <c r="B119" s="41" t="s">
        <v>645</v>
      </c>
      <c r="C119" s="41"/>
      <c r="D119" s="41"/>
      <c r="E119" s="41"/>
      <c r="F119" s="41"/>
      <c r="G119" s="41"/>
      <c r="H119" s="51" t="s">
        <v>172</v>
      </c>
      <c r="I119" s="51"/>
      <c r="J119" s="12">
        <v>47750</v>
      </c>
      <c r="K119" s="12">
        <f>ROUND(J119/100*(100-Содержание!$N$10),2)</f>
        <v>47750</v>
      </c>
      <c r="L119" s="9"/>
    </row>
    <row r="120" spans="2:12" ht="11.25" customHeight="1" x14ac:dyDescent="0.15">
      <c r="B120" s="41" t="s">
        <v>648</v>
      </c>
      <c r="C120" s="41"/>
      <c r="D120" s="41"/>
      <c r="E120" s="41"/>
      <c r="F120" s="41"/>
      <c r="G120" s="41"/>
      <c r="H120" s="51" t="s">
        <v>172</v>
      </c>
      <c r="I120" s="51"/>
      <c r="J120" s="12">
        <v>47750</v>
      </c>
      <c r="K120" s="12">
        <f>ROUND(J120/100*(100-Содержание!$N$10),2)</f>
        <v>47750</v>
      </c>
      <c r="L120" s="9"/>
    </row>
    <row r="121" spans="2:12" ht="11.25" customHeight="1" x14ac:dyDescent="0.15">
      <c r="B121" s="41" t="s">
        <v>182</v>
      </c>
      <c r="C121" s="41"/>
      <c r="D121" s="41"/>
      <c r="E121" s="41"/>
      <c r="F121" s="41"/>
      <c r="G121" s="41"/>
      <c r="H121" s="51" t="s">
        <v>172</v>
      </c>
      <c r="I121" s="51"/>
      <c r="J121" s="12">
        <v>56000</v>
      </c>
      <c r="K121" s="12">
        <f>ROUND(J121/100*(100-Содержание!$N$10),2)</f>
        <v>56000</v>
      </c>
      <c r="L121" s="9"/>
    </row>
    <row r="122" spans="2:12" ht="11.25" customHeight="1" x14ac:dyDescent="0.15">
      <c r="B122" s="41" t="s">
        <v>192</v>
      </c>
      <c r="C122" s="41"/>
      <c r="D122" s="41"/>
      <c r="E122" s="41"/>
      <c r="F122" s="41"/>
      <c r="G122" s="41"/>
      <c r="H122" s="51" t="s">
        <v>172</v>
      </c>
      <c r="I122" s="51"/>
      <c r="J122" s="12">
        <v>2000</v>
      </c>
      <c r="K122" s="12">
        <f>ROUND(J122/100*(100-Содержание!$N$10),2)</f>
        <v>2000</v>
      </c>
      <c r="L122" s="9"/>
    </row>
    <row r="123" spans="2:12" ht="12.75" x14ac:dyDescent="0.15">
      <c r="B123" s="52" t="s">
        <v>199</v>
      </c>
      <c r="C123" s="52"/>
      <c r="D123" s="52"/>
      <c r="E123" s="52"/>
      <c r="F123" s="52"/>
      <c r="G123" s="52"/>
      <c r="H123" s="52"/>
      <c r="I123" s="52"/>
      <c r="J123" s="52"/>
      <c r="K123" s="52"/>
    </row>
    <row r="124" spans="2:12" ht="11.25" customHeight="1" x14ac:dyDescent="0.15">
      <c r="B124" s="41" t="s">
        <v>707</v>
      </c>
      <c r="C124" s="41"/>
      <c r="D124" s="41"/>
      <c r="E124" s="41"/>
      <c r="F124" s="41"/>
      <c r="G124" s="41"/>
      <c r="H124" s="51">
        <v>125</v>
      </c>
      <c r="I124" s="51"/>
      <c r="J124" s="12">
        <v>48800</v>
      </c>
      <c r="K124" s="12">
        <f>ROUND(J124/100*(100-Содержание!$N$10),2)</f>
        <v>48800</v>
      </c>
      <c r="L124" s="9"/>
    </row>
    <row r="125" spans="2:12" x14ac:dyDescent="0.15">
      <c r="B125" s="41"/>
      <c r="C125" s="41"/>
      <c r="D125" s="41"/>
      <c r="E125" s="41"/>
      <c r="F125" s="41"/>
      <c r="G125" s="41"/>
      <c r="H125" s="51">
        <v>190</v>
      </c>
      <c r="I125" s="51"/>
      <c r="J125" s="12">
        <v>48800</v>
      </c>
      <c r="K125" s="12">
        <f>ROUND(J125/100*(100-Содержание!$N$10),2)</f>
        <v>48800</v>
      </c>
    </row>
    <row r="126" spans="2:12" x14ac:dyDescent="0.15">
      <c r="B126" s="41"/>
      <c r="C126" s="41"/>
      <c r="D126" s="41"/>
      <c r="E126" s="41"/>
      <c r="F126" s="41"/>
      <c r="G126" s="41"/>
      <c r="H126" s="51">
        <v>250</v>
      </c>
      <c r="I126" s="51"/>
      <c r="J126" s="12">
        <v>48800</v>
      </c>
      <c r="K126" s="12">
        <f>ROUND(J126/100*(100-Содержание!$N$10),2)</f>
        <v>48800</v>
      </c>
    </row>
    <row r="127" spans="2:12" x14ac:dyDescent="0.15">
      <c r="B127" s="41"/>
      <c r="C127" s="41"/>
      <c r="D127" s="41"/>
      <c r="E127" s="41"/>
      <c r="F127" s="41"/>
      <c r="G127" s="41"/>
      <c r="H127" s="51">
        <v>375</v>
      </c>
      <c r="I127" s="51"/>
      <c r="J127" s="12">
        <v>48800</v>
      </c>
      <c r="K127" s="12">
        <f>ROUND(J127/100*(100-Содержание!$N$10),2)</f>
        <v>48800</v>
      </c>
    </row>
    <row r="128" spans="2:12" x14ac:dyDescent="0.15">
      <c r="B128" s="41"/>
      <c r="C128" s="41"/>
      <c r="D128" s="41"/>
      <c r="E128" s="41"/>
      <c r="F128" s="41"/>
      <c r="G128" s="41"/>
      <c r="H128" s="51" t="s">
        <v>702</v>
      </c>
      <c r="I128" s="51"/>
      <c r="J128" s="12">
        <v>-9048</v>
      </c>
      <c r="K128" s="12">
        <f>ROUND(J128/100*(100-Содержание!$N$10),2)</f>
        <v>-9048</v>
      </c>
    </row>
    <row r="129" spans="2:12" ht="11.25" customHeight="1" x14ac:dyDescent="0.15">
      <c r="B129" s="41" t="s">
        <v>645</v>
      </c>
      <c r="C129" s="41"/>
      <c r="D129" s="41"/>
      <c r="E129" s="41"/>
      <c r="F129" s="41"/>
      <c r="G129" s="41"/>
      <c r="H129" s="51" t="s">
        <v>172</v>
      </c>
      <c r="I129" s="51"/>
      <c r="J129" s="12">
        <v>47750</v>
      </c>
      <c r="K129" s="12">
        <f>ROUND(J129/100*(100-Содержание!$N$10),2)</f>
        <v>47750</v>
      </c>
      <c r="L129" s="9"/>
    </row>
    <row r="130" spans="2:12" ht="11.25" customHeight="1" x14ac:dyDescent="0.15">
      <c r="B130" s="41" t="s">
        <v>648</v>
      </c>
      <c r="C130" s="41"/>
      <c r="D130" s="41"/>
      <c r="E130" s="41"/>
      <c r="F130" s="41"/>
      <c r="G130" s="41"/>
      <c r="H130" s="51" t="s">
        <v>172</v>
      </c>
      <c r="I130" s="51"/>
      <c r="J130" s="12">
        <v>47750</v>
      </c>
      <c r="K130" s="12">
        <f>ROUND(J130/100*(100-Содержание!$N$10),2)</f>
        <v>47750</v>
      </c>
      <c r="L130" s="9"/>
    </row>
    <row r="131" spans="2:12" ht="11.25" customHeight="1" x14ac:dyDescent="0.15">
      <c r="B131" s="41" t="s">
        <v>182</v>
      </c>
      <c r="C131" s="41"/>
      <c r="D131" s="41"/>
      <c r="E131" s="41"/>
      <c r="F131" s="41"/>
      <c r="G131" s="41"/>
      <c r="H131" s="51" t="s">
        <v>172</v>
      </c>
      <c r="I131" s="51"/>
      <c r="J131" s="12">
        <v>56000</v>
      </c>
      <c r="K131" s="12">
        <f>ROUND(J131/100*(100-Содержание!$N$10),2)</f>
        <v>56000</v>
      </c>
      <c r="L131" s="9"/>
    </row>
    <row r="132" spans="2:12" ht="11.25" customHeight="1" x14ac:dyDescent="0.15">
      <c r="B132" s="41" t="s">
        <v>192</v>
      </c>
      <c r="C132" s="41"/>
      <c r="D132" s="41"/>
      <c r="E132" s="41"/>
      <c r="F132" s="41"/>
      <c r="G132" s="41"/>
      <c r="H132" s="51" t="s">
        <v>172</v>
      </c>
      <c r="I132" s="51"/>
      <c r="J132" s="12">
        <v>2000</v>
      </c>
      <c r="K132" s="12">
        <f>ROUND(J132/100*(100-Содержание!$N$10),2)</f>
        <v>2000</v>
      </c>
      <c r="L132" s="9"/>
    </row>
    <row r="133" spans="2:12" ht="12.75" x14ac:dyDescent="0.15">
      <c r="B133" s="52" t="s">
        <v>201</v>
      </c>
      <c r="C133" s="52"/>
      <c r="D133" s="52"/>
      <c r="E133" s="52"/>
      <c r="F133" s="52"/>
      <c r="G133" s="52"/>
      <c r="H133" s="52"/>
      <c r="I133" s="52"/>
      <c r="J133" s="52"/>
      <c r="K133" s="52"/>
    </row>
    <row r="134" spans="2:12" ht="11.25" customHeight="1" x14ac:dyDescent="0.15">
      <c r="B134" s="41" t="s">
        <v>201</v>
      </c>
      <c r="C134" s="41"/>
      <c r="D134" s="41"/>
      <c r="E134" s="41"/>
      <c r="F134" s="41"/>
      <c r="G134" s="41"/>
      <c r="H134" s="51">
        <v>125</v>
      </c>
      <c r="I134" s="51"/>
      <c r="J134" s="12">
        <v>9050</v>
      </c>
      <c r="K134" s="12">
        <f>ROUND(J134/100*(100-Содержание!$N$10),2)</f>
        <v>9050</v>
      </c>
      <c r="L134" s="9"/>
    </row>
    <row r="135" spans="2:12" x14ac:dyDescent="0.15">
      <c r="B135" s="41"/>
      <c r="C135" s="41"/>
      <c r="D135" s="41"/>
      <c r="E135" s="41"/>
      <c r="F135" s="41"/>
      <c r="G135" s="41"/>
      <c r="H135" s="51">
        <v>190</v>
      </c>
      <c r="I135" s="51"/>
      <c r="J135" s="12">
        <v>11200</v>
      </c>
      <c r="K135" s="12">
        <f>ROUND(J135/100*(100-Содержание!$N$10),2)</f>
        <v>11200</v>
      </c>
    </row>
    <row r="136" spans="2:12" x14ac:dyDescent="0.15">
      <c r="B136" s="41"/>
      <c r="C136" s="41"/>
      <c r="D136" s="41"/>
      <c r="E136" s="41"/>
      <c r="F136" s="41"/>
      <c r="G136" s="41"/>
      <c r="H136" s="51">
        <v>250</v>
      </c>
      <c r="I136" s="51"/>
      <c r="J136" s="12">
        <v>11200</v>
      </c>
      <c r="K136" s="12">
        <f>ROUND(J136/100*(100-Содержание!$N$10),2)</f>
        <v>11200</v>
      </c>
    </row>
    <row r="137" spans="2:12" x14ac:dyDescent="0.15">
      <c r="B137" s="41"/>
      <c r="C137" s="41"/>
      <c r="D137" s="41"/>
      <c r="E137" s="41"/>
      <c r="F137" s="41"/>
      <c r="G137" s="41"/>
      <c r="H137" s="51">
        <v>375</v>
      </c>
      <c r="I137" s="51"/>
      <c r="J137" s="12">
        <v>11200</v>
      </c>
      <c r="K137" s="12">
        <f>ROUND(J137/100*(100-Содержание!$N$10),2)</f>
        <v>11200</v>
      </c>
    </row>
    <row r="138" spans="2:12" x14ac:dyDescent="0.15">
      <c r="B138" s="41"/>
      <c r="C138" s="41"/>
      <c r="D138" s="41"/>
      <c r="E138" s="41"/>
      <c r="F138" s="41"/>
      <c r="G138" s="41"/>
      <c r="H138" s="51" t="s">
        <v>702</v>
      </c>
      <c r="I138" s="51"/>
      <c r="J138" s="12">
        <v>11200</v>
      </c>
      <c r="K138" s="12">
        <f>ROUND(J138/100*(100-Содержание!$N$10),2)</f>
        <v>11200</v>
      </c>
    </row>
    <row r="139" spans="2:12" ht="12.75" x14ac:dyDescent="0.15">
      <c r="B139" s="52" t="s">
        <v>206</v>
      </c>
      <c r="C139" s="52"/>
      <c r="D139" s="52"/>
      <c r="E139" s="52"/>
      <c r="F139" s="52"/>
      <c r="G139" s="52"/>
      <c r="H139" s="52"/>
      <c r="I139" s="52"/>
      <c r="J139" s="52"/>
      <c r="K139" s="52"/>
    </row>
    <row r="140" spans="2:12" ht="11.25" customHeight="1" x14ac:dyDescent="0.15">
      <c r="B140" s="41" t="s">
        <v>206</v>
      </c>
      <c r="C140" s="41"/>
      <c r="D140" s="41"/>
      <c r="E140" s="41"/>
      <c r="F140" s="41"/>
      <c r="G140" s="41"/>
      <c r="H140" s="51">
        <v>125</v>
      </c>
      <c r="I140" s="51"/>
      <c r="J140" s="12">
        <v>22350</v>
      </c>
      <c r="K140" s="12">
        <f>ROUND(J140/100*(100-Содержание!$N$10),2)</f>
        <v>22350</v>
      </c>
      <c r="L140" s="9"/>
    </row>
    <row r="141" spans="2:12" x14ac:dyDescent="0.15">
      <c r="B141" s="41"/>
      <c r="C141" s="41"/>
      <c r="D141" s="41"/>
      <c r="E141" s="41"/>
      <c r="F141" s="41"/>
      <c r="G141" s="41"/>
      <c r="H141" s="51">
        <v>190</v>
      </c>
      <c r="I141" s="51"/>
      <c r="J141" s="12">
        <v>29950</v>
      </c>
      <c r="K141" s="12">
        <f>ROUND(J141/100*(100-Содержание!$N$10),2)</f>
        <v>29950</v>
      </c>
    </row>
    <row r="142" spans="2:12" x14ac:dyDescent="0.15">
      <c r="B142" s="41"/>
      <c r="C142" s="41"/>
      <c r="D142" s="41"/>
      <c r="E142" s="41"/>
      <c r="F142" s="41"/>
      <c r="G142" s="41"/>
      <c r="H142" s="51">
        <v>250</v>
      </c>
      <c r="I142" s="51"/>
      <c r="J142" s="12">
        <v>44700</v>
      </c>
      <c r="K142" s="12">
        <f>ROUND(J142/100*(100-Содержание!$N$10),2)</f>
        <v>44700</v>
      </c>
    </row>
    <row r="143" spans="2:12" x14ac:dyDescent="0.15">
      <c r="B143" s="41"/>
      <c r="C143" s="41"/>
      <c r="D143" s="41"/>
      <c r="E143" s="41"/>
      <c r="F143" s="41"/>
      <c r="G143" s="41"/>
      <c r="H143" s="51">
        <v>375</v>
      </c>
      <c r="I143" s="51"/>
      <c r="J143" s="12">
        <v>67050</v>
      </c>
      <c r="K143" s="12">
        <f>ROUND(J143/100*(100-Содержание!$N$10),2)</f>
        <v>67050</v>
      </c>
    </row>
    <row r="144" spans="2:12" x14ac:dyDescent="0.15">
      <c r="B144" s="41"/>
      <c r="C144" s="41"/>
      <c r="D144" s="41"/>
      <c r="E144" s="41"/>
      <c r="F144" s="41"/>
      <c r="G144" s="41"/>
      <c r="H144" s="51" t="s">
        <v>702</v>
      </c>
      <c r="I144" s="51"/>
      <c r="J144" s="12">
        <v>29950</v>
      </c>
      <c r="K144" s="12">
        <f>ROUND(J144/100*(100-Содержание!$N$10),2)</f>
        <v>29950</v>
      </c>
    </row>
    <row r="145" spans="2:12" ht="12.75" x14ac:dyDescent="0.15">
      <c r="B145" s="52" t="s">
        <v>723</v>
      </c>
      <c r="C145" s="52"/>
      <c r="D145" s="52"/>
      <c r="E145" s="52"/>
      <c r="F145" s="52"/>
      <c r="G145" s="52"/>
      <c r="H145" s="52"/>
      <c r="I145" s="52"/>
      <c r="J145" s="52"/>
      <c r="K145" s="52"/>
    </row>
    <row r="146" spans="2:12" ht="11.25" customHeight="1" x14ac:dyDescent="0.15">
      <c r="B146" s="41" t="s">
        <v>724</v>
      </c>
      <c r="C146" s="41"/>
      <c r="D146" s="41"/>
      <c r="E146" s="41"/>
      <c r="F146" s="41"/>
      <c r="G146" s="41"/>
      <c r="H146" s="51">
        <v>125</v>
      </c>
      <c r="I146" s="51"/>
      <c r="J146" s="12">
        <v>16550</v>
      </c>
      <c r="K146" s="12">
        <f>ROUND(J146/100*(100-Содержание!$N$10),2)</f>
        <v>16550</v>
      </c>
      <c r="L146" s="9"/>
    </row>
    <row r="147" spans="2:12" ht="11.25" customHeight="1" x14ac:dyDescent="0.15">
      <c r="B147" s="52" t="s">
        <v>723</v>
      </c>
      <c r="C147" s="52"/>
      <c r="D147" s="52"/>
      <c r="E147" s="52"/>
      <c r="F147" s="52"/>
      <c r="G147" s="52"/>
      <c r="H147" s="52"/>
      <c r="I147" s="52"/>
      <c r="J147" s="52"/>
      <c r="K147" s="52"/>
      <c r="L147" s="9"/>
    </row>
    <row r="148" spans="2:12" ht="11.25" customHeight="1" x14ac:dyDescent="0.15">
      <c r="B148" s="41" t="s">
        <v>724</v>
      </c>
      <c r="C148" s="41"/>
      <c r="D148" s="41"/>
      <c r="E148" s="41"/>
      <c r="F148" s="41"/>
      <c r="G148" s="41"/>
      <c r="H148" s="51">
        <v>190</v>
      </c>
      <c r="I148" s="51"/>
      <c r="J148" s="12">
        <v>18000</v>
      </c>
      <c r="K148" s="12">
        <f>ROUND(J148/100*(100-Содержание!$N$10),2)</f>
        <v>18000</v>
      </c>
    </row>
    <row r="149" spans="2:12" x14ac:dyDescent="0.15">
      <c r="B149" s="41"/>
      <c r="C149" s="41"/>
      <c r="D149" s="41"/>
      <c r="E149" s="41"/>
      <c r="F149" s="41"/>
      <c r="G149" s="41"/>
      <c r="H149" s="51">
        <v>250</v>
      </c>
      <c r="I149" s="51"/>
      <c r="J149" s="12">
        <v>20300</v>
      </c>
      <c r="K149" s="12">
        <f>ROUND(J149/100*(100-Содержание!$N$10),2)</f>
        <v>20300</v>
      </c>
    </row>
    <row r="150" spans="2:12" x14ac:dyDescent="0.15">
      <c r="B150" s="41"/>
      <c r="C150" s="41"/>
      <c r="D150" s="41"/>
      <c r="E150" s="41"/>
      <c r="F150" s="41"/>
      <c r="G150" s="41"/>
      <c r="H150" s="51">
        <v>375</v>
      </c>
      <c r="I150" s="51"/>
      <c r="J150" s="12">
        <v>29600</v>
      </c>
      <c r="K150" s="12">
        <f>ROUND(J150/100*(100-Содержание!$N$10),2)</f>
        <v>29600</v>
      </c>
    </row>
    <row r="151" spans="2:12" x14ac:dyDescent="0.15">
      <c r="B151" s="41"/>
      <c r="C151" s="41"/>
      <c r="D151" s="41"/>
      <c r="E151" s="41"/>
      <c r="F151" s="41"/>
      <c r="G151" s="41"/>
      <c r="H151" s="51" t="s">
        <v>702</v>
      </c>
      <c r="I151" s="51"/>
      <c r="J151" s="12">
        <v>17700</v>
      </c>
      <c r="K151" s="12">
        <f>ROUND(J151/100*(100-Содержание!$N$10),2)</f>
        <v>17700</v>
      </c>
    </row>
  </sheetData>
  <mergeCells count="185">
    <mergeCell ref="H150:I150"/>
    <mergeCell ref="H151:I151"/>
    <mergeCell ref="B148:G151"/>
    <mergeCell ref="H146:I146"/>
    <mergeCell ref="B146:G146"/>
    <mergeCell ref="H148:I148"/>
    <mergeCell ref="B147:K147"/>
    <mergeCell ref="H149:I149"/>
    <mergeCell ref="H143:I143"/>
    <mergeCell ref="H144:I144"/>
    <mergeCell ref="B140:G144"/>
    <mergeCell ref="B145:K145"/>
    <mergeCell ref="H140:I140"/>
    <mergeCell ref="H141:I141"/>
    <mergeCell ref="H142:I142"/>
    <mergeCell ref="H137:I137"/>
    <mergeCell ref="H138:I138"/>
    <mergeCell ref="B134:G138"/>
    <mergeCell ref="B139:K139"/>
    <mergeCell ref="B133:K133"/>
    <mergeCell ref="H134:I134"/>
    <mergeCell ref="H135:I135"/>
    <mergeCell ref="H136:I136"/>
    <mergeCell ref="H130:I130"/>
    <mergeCell ref="B130:G130"/>
    <mergeCell ref="H131:I131"/>
    <mergeCell ref="B131:G131"/>
    <mergeCell ref="H132:I132"/>
    <mergeCell ref="B132:G132"/>
    <mergeCell ref="H127:I127"/>
    <mergeCell ref="H128:I128"/>
    <mergeCell ref="B124:G128"/>
    <mergeCell ref="H129:I129"/>
    <mergeCell ref="B129:G129"/>
    <mergeCell ref="B123:K123"/>
    <mergeCell ref="H124:I124"/>
    <mergeCell ref="H125:I125"/>
    <mergeCell ref="H126:I126"/>
    <mergeCell ref="H120:I120"/>
    <mergeCell ref="B120:G120"/>
    <mergeCell ref="H121:I121"/>
    <mergeCell ref="B121:G121"/>
    <mergeCell ref="H122:I122"/>
    <mergeCell ref="B122:G122"/>
    <mergeCell ref="H117:I117"/>
    <mergeCell ref="H118:I118"/>
    <mergeCell ref="B114:G118"/>
    <mergeCell ref="H119:I119"/>
    <mergeCell ref="B119:G119"/>
    <mergeCell ref="H114:I114"/>
    <mergeCell ref="H115:I115"/>
    <mergeCell ref="H116:I116"/>
    <mergeCell ref="H111:I111"/>
    <mergeCell ref="H112:I112"/>
    <mergeCell ref="B108:G112"/>
    <mergeCell ref="B113:K113"/>
    <mergeCell ref="B107:K107"/>
    <mergeCell ref="H108:I108"/>
    <mergeCell ref="H109:I109"/>
    <mergeCell ref="H110:I110"/>
    <mergeCell ref="H103:I103"/>
    <mergeCell ref="B103:G103"/>
    <mergeCell ref="B104:K104"/>
    <mergeCell ref="H105:I105"/>
    <mergeCell ref="H106:I106"/>
    <mergeCell ref="B105:G106"/>
    <mergeCell ref="H100:I100"/>
    <mergeCell ref="H101:I101"/>
    <mergeCell ref="B97:G101"/>
    <mergeCell ref="B102:K102"/>
    <mergeCell ref="H97:I97"/>
    <mergeCell ref="H98:I98"/>
    <mergeCell ref="H99:I99"/>
    <mergeCell ref="H94:I94"/>
    <mergeCell ref="H95:I95"/>
    <mergeCell ref="B91:G95"/>
    <mergeCell ref="B96:K96"/>
    <mergeCell ref="H91:I91"/>
    <mergeCell ref="H92:I92"/>
    <mergeCell ref="H93:I93"/>
    <mergeCell ref="H88:I88"/>
    <mergeCell ref="H89:I89"/>
    <mergeCell ref="B85:G89"/>
    <mergeCell ref="B90:K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B28:K28"/>
    <mergeCell ref="H29:I29"/>
    <mergeCell ref="H24:I24"/>
    <mergeCell ref="H25:I25"/>
    <mergeCell ref="H26:I26"/>
    <mergeCell ref="B19:K19"/>
    <mergeCell ref="B20:K20"/>
    <mergeCell ref="B21:G21"/>
    <mergeCell ref="H21:I21"/>
    <mergeCell ref="B22:K22"/>
    <mergeCell ref="H23:I23"/>
    <mergeCell ref="B18:D18"/>
    <mergeCell ref="E18:F18"/>
    <mergeCell ref="B13:D13"/>
    <mergeCell ref="E13:F13"/>
    <mergeCell ref="B14:D14"/>
    <mergeCell ref="E14:F14"/>
    <mergeCell ref="B15:D15"/>
    <mergeCell ref="E15:F15"/>
    <mergeCell ref="H27:I27"/>
    <mergeCell ref="B23:G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89C45-46D4-462A-9C8E-62FBE31E317A}">
  <sheetPr>
    <pageSetUpPr fitToPage="1"/>
  </sheetPr>
  <dimension ref="B1:M14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725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726</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727</v>
      </c>
      <c r="C14" s="41"/>
      <c r="D14" s="41"/>
      <c r="E14" s="42">
        <v>125</v>
      </c>
      <c r="F14" s="42"/>
      <c r="G14" s="11" t="s">
        <v>728</v>
      </c>
      <c r="H14" s="11" t="s">
        <v>20</v>
      </c>
      <c r="I14" s="11" t="s">
        <v>688</v>
      </c>
      <c r="J14" s="12">
        <v>274283</v>
      </c>
      <c r="K14" s="12">
        <f>ROUND(J14/100*(100-Содержание!$N$10),2)</f>
        <v>274283</v>
      </c>
    </row>
    <row r="15" spans="2:13" ht="22.5" customHeight="1" x14ac:dyDescent="0.15">
      <c r="B15" s="41" t="s">
        <v>729</v>
      </c>
      <c r="C15" s="41"/>
      <c r="D15" s="41"/>
      <c r="E15" s="42">
        <v>190</v>
      </c>
      <c r="F15" s="42"/>
      <c r="G15" s="11" t="s">
        <v>730</v>
      </c>
      <c r="H15" s="11" t="s">
        <v>24</v>
      </c>
      <c r="I15" s="11" t="s">
        <v>691</v>
      </c>
      <c r="J15" s="12">
        <v>376939</v>
      </c>
      <c r="K15" s="12">
        <f>ROUND(J15/100*(100-Содержание!$N$10),2)</f>
        <v>376939</v>
      </c>
    </row>
    <row r="16" spans="2:13" ht="22.5" customHeight="1" x14ac:dyDescent="0.15">
      <c r="B16" s="41" t="s">
        <v>731</v>
      </c>
      <c r="C16" s="41"/>
      <c r="D16" s="41"/>
      <c r="E16" s="42">
        <v>250</v>
      </c>
      <c r="F16" s="42"/>
      <c r="G16" s="11" t="s">
        <v>732</v>
      </c>
      <c r="H16" s="11" t="s">
        <v>30</v>
      </c>
      <c r="I16" s="11" t="s">
        <v>694</v>
      </c>
      <c r="J16" s="12">
        <v>451340</v>
      </c>
      <c r="K16" s="12">
        <f>ROUND(J16/100*(100-Содержание!$N$10),2)</f>
        <v>451340</v>
      </c>
    </row>
    <row r="17" spans="2:12" ht="22.5" customHeight="1" x14ac:dyDescent="0.15">
      <c r="B17" s="41" t="s">
        <v>733</v>
      </c>
      <c r="C17" s="41"/>
      <c r="D17" s="41"/>
      <c r="E17" s="42">
        <v>375</v>
      </c>
      <c r="F17" s="42"/>
      <c r="G17" s="11" t="s">
        <v>734</v>
      </c>
      <c r="H17" s="11" t="s">
        <v>38</v>
      </c>
      <c r="I17" s="11" t="s">
        <v>700</v>
      </c>
      <c r="J17" s="12">
        <v>584721</v>
      </c>
      <c r="K17" s="12">
        <f>ROUND(J17/100*(100-Содержание!$N$10),2)</f>
        <v>584721</v>
      </c>
    </row>
    <row r="18" spans="2:12" ht="22.5" customHeight="1" x14ac:dyDescent="0.15">
      <c r="B18" s="47" t="s">
        <v>735</v>
      </c>
      <c r="C18" s="47"/>
      <c r="D18" s="47"/>
      <c r="E18" s="48" t="s">
        <v>702</v>
      </c>
      <c r="F18" s="48"/>
      <c r="G18" s="14" t="s">
        <v>736</v>
      </c>
      <c r="H18" s="14" t="s">
        <v>720</v>
      </c>
      <c r="I18" s="14" t="s">
        <v>258</v>
      </c>
      <c r="J18" s="15">
        <v>465625</v>
      </c>
      <c r="K18" s="15">
        <f>ROUND(J18/100*(100-Содержание!$N$10),2)</f>
        <v>465625</v>
      </c>
    </row>
    <row r="19" spans="2:12" ht="22.5" customHeight="1" x14ac:dyDescent="0.3">
      <c r="B19" s="49" t="s">
        <v>737</v>
      </c>
      <c r="C19" s="49"/>
      <c r="D19" s="49"/>
      <c r="E19" s="49"/>
      <c r="F19" s="49"/>
      <c r="G19" s="49"/>
      <c r="H19" s="49"/>
      <c r="I19" s="49"/>
      <c r="J19" s="49"/>
      <c r="K19" s="49"/>
    </row>
    <row r="20" spans="2:12" ht="22.5" customHeight="1" x14ac:dyDescent="0.15">
      <c r="B20" s="50" t="s">
        <v>157</v>
      </c>
      <c r="C20" s="50"/>
      <c r="D20" s="50"/>
      <c r="E20" s="50"/>
      <c r="F20" s="50"/>
      <c r="G20" s="50"/>
      <c r="H20" s="50"/>
      <c r="I20" s="50"/>
      <c r="J20" s="50"/>
      <c r="K20" s="50"/>
    </row>
    <row r="21" spans="2:12" ht="33.75" customHeight="1" x14ac:dyDescent="0.15">
      <c r="B21" s="38" t="s">
        <v>158</v>
      </c>
      <c r="C21" s="39"/>
      <c r="D21" s="39"/>
      <c r="E21" s="39"/>
      <c r="F21" s="39"/>
      <c r="G21" s="40"/>
      <c r="H21" s="38" t="s">
        <v>159</v>
      </c>
      <c r="I21" s="40"/>
      <c r="J21" s="10" t="s">
        <v>17</v>
      </c>
      <c r="K21" s="10" t="str">
        <f>CONCATENATE("Цена с учетом скидки ",Содержание!$N$10,"%")</f>
        <v>Цена с учетом скидки 0%</v>
      </c>
    </row>
    <row r="22" spans="2:12" ht="12.75" x14ac:dyDescent="0.15">
      <c r="B22" s="52" t="s">
        <v>567</v>
      </c>
      <c r="C22" s="52"/>
      <c r="D22" s="52"/>
      <c r="E22" s="52"/>
      <c r="F22" s="52"/>
      <c r="G22" s="52"/>
      <c r="H22" s="52"/>
      <c r="I22" s="52"/>
      <c r="J22" s="52"/>
      <c r="K22" s="52"/>
    </row>
    <row r="23" spans="2:12" ht="11.25" customHeight="1" x14ac:dyDescent="0.15">
      <c r="B23" s="41" t="s">
        <v>567</v>
      </c>
      <c r="C23" s="41"/>
      <c r="D23" s="41"/>
      <c r="E23" s="41"/>
      <c r="F23" s="41"/>
      <c r="G23" s="41"/>
      <c r="H23" s="51">
        <v>125</v>
      </c>
      <c r="I23" s="51"/>
      <c r="J23" s="12">
        <v>17400</v>
      </c>
      <c r="K23" s="12">
        <f>ROUND(J23/100*(100-Содержание!$N$10),2)</f>
        <v>17400</v>
      </c>
      <c r="L23" s="9"/>
    </row>
    <row r="24" spans="2:12" x14ac:dyDescent="0.15">
      <c r="B24" s="41"/>
      <c r="C24" s="41"/>
      <c r="D24" s="41"/>
      <c r="E24" s="41"/>
      <c r="F24" s="41"/>
      <c r="G24" s="41"/>
      <c r="H24" s="51">
        <v>190</v>
      </c>
      <c r="I24" s="51"/>
      <c r="J24" s="12">
        <v>34800</v>
      </c>
      <c r="K24" s="12">
        <f>ROUND(J24/100*(100-Содержание!$N$10),2)</f>
        <v>34800</v>
      </c>
    </row>
    <row r="25" spans="2:12" x14ac:dyDescent="0.15">
      <c r="B25" s="41"/>
      <c r="C25" s="41"/>
      <c r="D25" s="41"/>
      <c r="E25" s="41"/>
      <c r="F25" s="41"/>
      <c r="G25" s="41"/>
      <c r="H25" s="51">
        <v>250</v>
      </c>
      <c r="I25" s="51"/>
      <c r="J25" s="12">
        <v>34800</v>
      </c>
      <c r="K25" s="12">
        <f>ROUND(J25/100*(100-Содержание!$N$10),2)</f>
        <v>34800</v>
      </c>
    </row>
    <row r="26" spans="2:12" x14ac:dyDescent="0.15">
      <c r="B26" s="41"/>
      <c r="C26" s="41"/>
      <c r="D26" s="41"/>
      <c r="E26" s="41"/>
      <c r="F26" s="41"/>
      <c r="G26" s="41"/>
      <c r="H26" s="51">
        <v>375</v>
      </c>
      <c r="I26" s="51"/>
      <c r="J26" s="12">
        <v>52200</v>
      </c>
      <c r="K26" s="12">
        <f>ROUND(J26/100*(100-Содержание!$N$10),2)</f>
        <v>52200</v>
      </c>
    </row>
    <row r="27" spans="2:12" x14ac:dyDescent="0.15">
      <c r="B27" s="41"/>
      <c r="C27" s="41"/>
      <c r="D27" s="41"/>
      <c r="E27" s="41"/>
      <c r="F27" s="41"/>
      <c r="G27" s="41"/>
      <c r="H27" s="51" t="s">
        <v>702</v>
      </c>
      <c r="I27" s="51"/>
      <c r="J27" s="12">
        <v>34800</v>
      </c>
      <c r="K27" s="12">
        <f>ROUND(J27/100*(100-Содержание!$N$10),2)</f>
        <v>34800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x14ac:dyDescent="0.15">
      <c r="B32" s="41"/>
      <c r="C32" s="41"/>
      <c r="D32" s="41"/>
      <c r="E32" s="41"/>
      <c r="F32" s="41"/>
      <c r="G32" s="41"/>
      <c r="H32" s="51">
        <v>375</v>
      </c>
      <c r="I32" s="51"/>
      <c r="J32" s="12">
        <v>14850</v>
      </c>
      <c r="K32" s="12">
        <f>ROUND(J32/100*(100-Содержание!$N$10),2)</f>
        <v>14850</v>
      </c>
    </row>
    <row r="33" spans="2:12" x14ac:dyDescent="0.15">
      <c r="B33" s="41"/>
      <c r="C33" s="41"/>
      <c r="D33" s="41"/>
      <c r="E33" s="41"/>
      <c r="F33" s="41"/>
      <c r="G33" s="41"/>
      <c r="H33" s="51" t="s">
        <v>702</v>
      </c>
      <c r="I33" s="51"/>
      <c r="J33" s="12">
        <v>8400</v>
      </c>
      <c r="K33" s="12">
        <f>ROUND(J33/100*(100-Содержание!$N$10),2)</f>
        <v>8400</v>
      </c>
    </row>
    <row r="34" spans="2:12" ht="11.25" customHeight="1" x14ac:dyDescent="0.15">
      <c r="B34" s="41" t="s">
        <v>337</v>
      </c>
      <c r="C34" s="41"/>
      <c r="D34" s="41"/>
      <c r="E34" s="41"/>
      <c r="F34" s="41"/>
      <c r="G34" s="41"/>
      <c r="H34" s="51">
        <v>125</v>
      </c>
      <c r="I34" s="51"/>
      <c r="J34" s="12">
        <v>9900</v>
      </c>
      <c r="K34" s="12">
        <f>ROUND(J34/100*(100-Содержание!$N$10),2)</f>
        <v>9900</v>
      </c>
      <c r="L34" s="9"/>
    </row>
    <row r="35" spans="2:12" x14ac:dyDescent="0.15">
      <c r="B35" s="41"/>
      <c r="C35" s="41"/>
      <c r="D35" s="41"/>
      <c r="E35" s="41"/>
      <c r="F35" s="41"/>
      <c r="G35" s="41"/>
      <c r="H35" s="51">
        <v>190</v>
      </c>
      <c r="I35" s="51"/>
      <c r="J35" s="12">
        <v>16800</v>
      </c>
      <c r="K35" s="12">
        <f>ROUND(J35/100*(100-Содержание!$N$10),2)</f>
        <v>16800</v>
      </c>
    </row>
    <row r="36" spans="2:12" x14ac:dyDescent="0.15">
      <c r="B36" s="41"/>
      <c r="C36" s="41"/>
      <c r="D36" s="41"/>
      <c r="E36" s="41"/>
      <c r="F36" s="41"/>
      <c r="G36" s="41"/>
      <c r="H36" s="51">
        <v>250</v>
      </c>
      <c r="I36" s="51"/>
      <c r="J36" s="12">
        <v>19800</v>
      </c>
      <c r="K36" s="12">
        <f>ROUND(J36/100*(100-Содержание!$N$10),2)</f>
        <v>19800</v>
      </c>
    </row>
    <row r="37" spans="2:12" x14ac:dyDescent="0.15">
      <c r="B37" s="41"/>
      <c r="C37" s="41"/>
      <c r="D37" s="41"/>
      <c r="E37" s="41"/>
      <c r="F37" s="41"/>
      <c r="G37" s="41"/>
      <c r="H37" s="51">
        <v>375</v>
      </c>
      <c r="I37" s="51"/>
      <c r="J37" s="12">
        <v>29700</v>
      </c>
      <c r="K37" s="12">
        <f>ROUND(J37/100*(100-Содержание!$N$10),2)</f>
        <v>29700</v>
      </c>
    </row>
    <row r="38" spans="2:12" x14ac:dyDescent="0.15">
      <c r="B38" s="41"/>
      <c r="C38" s="41"/>
      <c r="D38" s="41"/>
      <c r="E38" s="41"/>
      <c r="F38" s="41"/>
      <c r="G38" s="41"/>
      <c r="H38" s="51" t="s">
        <v>702</v>
      </c>
      <c r="I38" s="51"/>
      <c r="J38" s="12">
        <v>16800</v>
      </c>
      <c r="K38" s="12">
        <f>ROUND(J38/100*(100-Содержание!$N$10),2)</f>
        <v>16800</v>
      </c>
    </row>
    <row r="39" spans="2:12" ht="11.25" customHeight="1" x14ac:dyDescent="0.15">
      <c r="B39" s="41" t="s">
        <v>174</v>
      </c>
      <c r="C39" s="41"/>
      <c r="D39" s="41"/>
      <c r="E39" s="41"/>
      <c r="F39" s="41"/>
      <c r="G39" s="41"/>
      <c r="H39" s="51">
        <v>125</v>
      </c>
      <c r="I39" s="51"/>
      <c r="J39" s="12">
        <v>14850</v>
      </c>
      <c r="K39" s="12">
        <f>ROUND(J39/100*(100-Содержание!$N$10),2)</f>
        <v>14850</v>
      </c>
      <c r="L39" s="9"/>
    </row>
    <row r="40" spans="2:12" x14ac:dyDescent="0.15">
      <c r="B40" s="41"/>
      <c r="C40" s="41"/>
      <c r="D40" s="41"/>
      <c r="E40" s="41"/>
      <c r="F40" s="41"/>
      <c r="G40" s="41"/>
      <c r="H40" s="51">
        <v>190</v>
      </c>
      <c r="I40" s="51"/>
      <c r="J40" s="12">
        <v>25200</v>
      </c>
      <c r="K40" s="12">
        <f>ROUND(J40/100*(100-Содержание!$N$10),2)</f>
        <v>25200</v>
      </c>
    </row>
    <row r="41" spans="2:12" x14ac:dyDescent="0.15">
      <c r="B41" s="41"/>
      <c r="C41" s="41"/>
      <c r="D41" s="41"/>
      <c r="E41" s="41"/>
      <c r="F41" s="41"/>
      <c r="G41" s="41"/>
      <c r="H41" s="51">
        <v>250</v>
      </c>
      <c r="I41" s="51"/>
      <c r="J41" s="12">
        <v>29700</v>
      </c>
      <c r="K41" s="12">
        <f>ROUND(J41/100*(100-Содержание!$N$10),2)</f>
        <v>29700</v>
      </c>
    </row>
    <row r="42" spans="2:12" x14ac:dyDescent="0.15">
      <c r="B42" s="41"/>
      <c r="C42" s="41"/>
      <c r="D42" s="41"/>
      <c r="E42" s="41"/>
      <c r="F42" s="41"/>
      <c r="G42" s="41"/>
      <c r="H42" s="51">
        <v>375</v>
      </c>
      <c r="I42" s="51"/>
      <c r="J42" s="12">
        <v>44550</v>
      </c>
      <c r="K42" s="12">
        <f>ROUND(J42/100*(100-Содержание!$N$10),2)</f>
        <v>44550</v>
      </c>
    </row>
    <row r="43" spans="2:12" x14ac:dyDescent="0.15">
      <c r="B43" s="41"/>
      <c r="C43" s="41"/>
      <c r="D43" s="41"/>
      <c r="E43" s="41"/>
      <c r="F43" s="41"/>
      <c r="G43" s="41"/>
      <c r="H43" s="51" t="s">
        <v>702</v>
      </c>
      <c r="I43" s="51"/>
      <c r="J43" s="12">
        <v>25200</v>
      </c>
      <c r="K43" s="12">
        <f>ROUND(J43/100*(100-Содержание!$N$10),2)</f>
        <v>25200</v>
      </c>
    </row>
    <row r="44" spans="2:12" ht="11.25" customHeight="1" x14ac:dyDescent="0.15">
      <c r="B44" s="41" t="s">
        <v>338</v>
      </c>
      <c r="C44" s="41"/>
      <c r="D44" s="41"/>
      <c r="E44" s="41"/>
      <c r="F44" s="41"/>
      <c r="G44" s="41"/>
      <c r="H44" s="51">
        <v>125</v>
      </c>
      <c r="I44" s="51"/>
      <c r="J44" s="12">
        <v>10150</v>
      </c>
      <c r="K44" s="12">
        <f>ROUND(J44/100*(100-Содержание!$N$10),2)</f>
        <v>10150</v>
      </c>
      <c r="L44" s="9"/>
    </row>
    <row r="45" spans="2:12" x14ac:dyDescent="0.15">
      <c r="B45" s="41"/>
      <c r="C45" s="41"/>
      <c r="D45" s="41"/>
      <c r="E45" s="41"/>
      <c r="F45" s="41"/>
      <c r="G45" s="41"/>
      <c r="H45" s="51">
        <v>190</v>
      </c>
      <c r="I45" s="51"/>
      <c r="J45" s="12">
        <v>17250</v>
      </c>
      <c r="K45" s="12">
        <f>ROUND(J45/100*(100-Содержание!$N$10),2)</f>
        <v>17250</v>
      </c>
    </row>
    <row r="46" spans="2:12" x14ac:dyDescent="0.15">
      <c r="B46" s="41"/>
      <c r="C46" s="41"/>
      <c r="D46" s="41"/>
      <c r="E46" s="41"/>
      <c r="F46" s="41"/>
      <c r="G46" s="41"/>
      <c r="H46" s="51">
        <v>250</v>
      </c>
      <c r="I46" s="51"/>
      <c r="J46" s="12">
        <v>20300</v>
      </c>
      <c r="K46" s="12">
        <f>ROUND(J46/100*(100-Содержание!$N$10),2)</f>
        <v>20300</v>
      </c>
    </row>
    <row r="47" spans="2:12" x14ac:dyDescent="0.15">
      <c r="B47" s="41"/>
      <c r="C47" s="41"/>
      <c r="D47" s="41"/>
      <c r="E47" s="41"/>
      <c r="F47" s="41"/>
      <c r="G47" s="41"/>
      <c r="H47" s="51">
        <v>375</v>
      </c>
      <c r="I47" s="51"/>
      <c r="J47" s="12">
        <v>30450</v>
      </c>
      <c r="K47" s="12">
        <f>ROUND(J47/100*(100-Содержание!$N$10),2)</f>
        <v>30450</v>
      </c>
    </row>
    <row r="48" spans="2:12" x14ac:dyDescent="0.15">
      <c r="B48" s="41"/>
      <c r="C48" s="41"/>
      <c r="D48" s="41"/>
      <c r="E48" s="41"/>
      <c r="F48" s="41"/>
      <c r="G48" s="41"/>
      <c r="H48" s="51" t="s">
        <v>702</v>
      </c>
      <c r="I48" s="51"/>
      <c r="J48" s="12">
        <v>17250</v>
      </c>
      <c r="K48" s="12">
        <f>ROUND(J48/100*(100-Содержание!$N$10),2)</f>
        <v>17250</v>
      </c>
    </row>
    <row r="49" spans="2:12" ht="11.25" customHeight="1" x14ac:dyDescent="0.15">
      <c r="B49" s="41" t="s">
        <v>339</v>
      </c>
      <c r="C49" s="41"/>
      <c r="D49" s="41"/>
      <c r="E49" s="41"/>
      <c r="F49" s="41"/>
      <c r="G49" s="41"/>
      <c r="H49" s="51">
        <v>125</v>
      </c>
      <c r="I49" s="51"/>
      <c r="J49" s="12">
        <v>20300</v>
      </c>
      <c r="K49" s="12">
        <f>ROUND(J49/100*(100-Содержание!$N$10),2)</f>
        <v>20300</v>
      </c>
      <c r="L49" s="9"/>
    </row>
    <row r="50" spans="2:12" x14ac:dyDescent="0.15">
      <c r="B50" s="41"/>
      <c r="C50" s="41"/>
      <c r="D50" s="41"/>
      <c r="E50" s="41"/>
      <c r="F50" s="41"/>
      <c r="G50" s="41"/>
      <c r="H50" s="51">
        <v>190</v>
      </c>
      <c r="I50" s="51"/>
      <c r="J50" s="12">
        <v>34500</v>
      </c>
      <c r="K50" s="12">
        <f>ROUND(J50/100*(100-Содержание!$N$10),2)</f>
        <v>34500</v>
      </c>
    </row>
    <row r="51" spans="2:12" x14ac:dyDescent="0.15">
      <c r="B51" s="41"/>
      <c r="C51" s="41"/>
      <c r="D51" s="41"/>
      <c r="E51" s="41"/>
      <c r="F51" s="41"/>
      <c r="G51" s="41"/>
      <c r="H51" s="51">
        <v>250</v>
      </c>
      <c r="I51" s="51"/>
      <c r="J51" s="12">
        <v>40600</v>
      </c>
      <c r="K51" s="12">
        <f>ROUND(J51/100*(100-Содержание!$N$10),2)</f>
        <v>40600</v>
      </c>
    </row>
    <row r="52" spans="2:12" x14ac:dyDescent="0.15">
      <c r="B52" s="41"/>
      <c r="C52" s="41"/>
      <c r="D52" s="41"/>
      <c r="E52" s="41"/>
      <c r="F52" s="41"/>
      <c r="G52" s="41"/>
      <c r="H52" s="51">
        <v>375</v>
      </c>
      <c r="I52" s="51"/>
      <c r="J52" s="12">
        <v>60900</v>
      </c>
      <c r="K52" s="12">
        <f>ROUND(J52/100*(100-Содержание!$N$10),2)</f>
        <v>60900</v>
      </c>
    </row>
    <row r="53" spans="2:12" x14ac:dyDescent="0.15">
      <c r="B53" s="41"/>
      <c r="C53" s="41"/>
      <c r="D53" s="41"/>
      <c r="E53" s="41"/>
      <c r="F53" s="41"/>
      <c r="G53" s="41"/>
      <c r="H53" s="51" t="s">
        <v>702</v>
      </c>
      <c r="I53" s="51"/>
      <c r="J53" s="12">
        <v>34500</v>
      </c>
      <c r="K53" s="12">
        <f>ROUND(J53/100*(100-Содержание!$N$10),2)</f>
        <v>34500</v>
      </c>
    </row>
    <row r="54" spans="2:12" ht="11.25" customHeight="1" x14ac:dyDescent="0.15">
      <c r="B54" s="41" t="s">
        <v>340</v>
      </c>
      <c r="C54" s="41"/>
      <c r="D54" s="41"/>
      <c r="E54" s="41"/>
      <c r="F54" s="41"/>
      <c r="G54" s="41"/>
      <c r="H54" s="51">
        <v>125</v>
      </c>
      <c r="I54" s="51"/>
      <c r="J54" s="12">
        <v>30450</v>
      </c>
      <c r="K54" s="12">
        <f>ROUND(J54/100*(100-Содержание!$N$10),2)</f>
        <v>30450</v>
      </c>
      <c r="L54" s="9"/>
    </row>
    <row r="55" spans="2:12" x14ac:dyDescent="0.15">
      <c r="B55" s="41"/>
      <c r="C55" s="41"/>
      <c r="D55" s="41"/>
      <c r="E55" s="41"/>
      <c r="F55" s="41"/>
      <c r="G55" s="41"/>
      <c r="H55" s="51">
        <v>190</v>
      </c>
      <c r="I55" s="51"/>
      <c r="J55" s="12">
        <v>51750</v>
      </c>
      <c r="K55" s="12">
        <f>ROUND(J55/100*(100-Содержание!$N$10),2)</f>
        <v>51750</v>
      </c>
    </row>
    <row r="56" spans="2:12" x14ac:dyDescent="0.15">
      <c r="B56" s="41"/>
      <c r="C56" s="41"/>
      <c r="D56" s="41"/>
      <c r="E56" s="41"/>
      <c r="F56" s="41"/>
      <c r="G56" s="41"/>
      <c r="H56" s="51">
        <v>250</v>
      </c>
      <c r="I56" s="51"/>
      <c r="J56" s="12">
        <v>60900</v>
      </c>
      <c r="K56" s="12">
        <f>ROUND(J56/100*(100-Содержание!$N$10),2)</f>
        <v>60900</v>
      </c>
    </row>
    <row r="57" spans="2:12" x14ac:dyDescent="0.15">
      <c r="B57" s="41"/>
      <c r="C57" s="41"/>
      <c r="D57" s="41"/>
      <c r="E57" s="41"/>
      <c r="F57" s="41"/>
      <c r="G57" s="41"/>
      <c r="H57" s="51">
        <v>375</v>
      </c>
      <c r="I57" s="51"/>
      <c r="J57" s="12">
        <v>91350</v>
      </c>
      <c r="K57" s="12">
        <f>ROUND(J57/100*(100-Содержание!$N$10),2)</f>
        <v>91350</v>
      </c>
    </row>
    <row r="58" spans="2:12" x14ac:dyDescent="0.15">
      <c r="B58" s="41"/>
      <c r="C58" s="41"/>
      <c r="D58" s="41"/>
      <c r="E58" s="41"/>
      <c r="F58" s="41"/>
      <c r="G58" s="41"/>
      <c r="H58" s="51" t="s">
        <v>702</v>
      </c>
      <c r="I58" s="51"/>
      <c r="J58" s="12">
        <v>51750</v>
      </c>
      <c r="K58" s="12">
        <f>ROUND(J58/100*(100-Содержание!$N$10),2)</f>
        <v>51750</v>
      </c>
    </row>
    <row r="59" spans="2:12" ht="11.25" customHeight="1" x14ac:dyDescent="0.15">
      <c r="B59" s="41" t="s">
        <v>341</v>
      </c>
      <c r="C59" s="41"/>
      <c r="D59" s="41"/>
      <c r="E59" s="41"/>
      <c r="F59" s="41"/>
      <c r="G59" s="41"/>
      <c r="H59" s="51">
        <v>125</v>
      </c>
      <c r="I59" s="51"/>
      <c r="J59" s="12">
        <v>4950</v>
      </c>
      <c r="K59" s="12">
        <f>ROUND(J59/100*(100-Содержание!$N$10),2)</f>
        <v>4950</v>
      </c>
      <c r="L59" s="9"/>
    </row>
    <row r="60" spans="2:12" x14ac:dyDescent="0.15">
      <c r="B60" s="41"/>
      <c r="C60" s="41"/>
      <c r="D60" s="41"/>
      <c r="E60" s="41"/>
      <c r="F60" s="41"/>
      <c r="G60" s="41"/>
      <c r="H60" s="51">
        <v>190</v>
      </c>
      <c r="I60" s="51"/>
      <c r="J60" s="12">
        <v>8400</v>
      </c>
      <c r="K60" s="12">
        <f>ROUND(J60/100*(100-Содержание!$N$10),2)</f>
        <v>8400</v>
      </c>
    </row>
    <row r="61" spans="2:12" x14ac:dyDescent="0.15">
      <c r="B61" s="41"/>
      <c r="C61" s="41"/>
      <c r="D61" s="41"/>
      <c r="E61" s="41"/>
      <c r="F61" s="41"/>
      <c r="G61" s="41"/>
      <c r="H61" s="51">
        <v>250</v>
      </c>
      <c r="I61" s="51"/>
      <c r="J61" s="12">
        <v>9900</v>
      </c>
      <c r="K61" s="12">
        <f>ROUND(J61/100*(100-Содержание!$N$10),2)</f>
        <v>9900</v>
      </c>
    </row>
    <row r="62" spans="2:12" x14ac:dyDescent="0.15">
      <c r="B62" s="41"/>
      <c r="C62" s="41"/>
      <c r="D62" s="41"/>
      <c r="E62" s="41"/>
      <c r="F62" s="41"/>
      <c r="G62" s="41"/>
      <c r="H62" s="51">
        <v>375</v>
      </c>
      <c r="I62" s="51"/>
      <c r="J62" s="12">
        <v>14850</v>
      </c>
      <c r="K62" s="12">
        <f>ROUND(J62/100*(100-Содержание!$N$10),2)</f>
        <v>14850</v>
      </c>
    </row>
    <row r="63" spans="2:12" ht="11.25" customHeight="1" x14ac:dyDescent="0.15">
      <c r="B63" s="41" t="s">
        <v>342</v>
      </c>
      <c r="C63" s="41"/>
      <c r="D63" s="41"/>
      <c r="E63" s="41"/>
      <c r="F63" s="41"/>
      <c r="G63" s="41"/>
      <c r="H63" s="51">
        <v>125</v>
      </c>
      <c r="I63" s="51"/>
      <c r="J63" s="12">
        <v>9900</v>
      </c>
      <c r="K63" s="12">
        <f>ROUND(J63/100*(100-Содержание!$N$10),2)</f>
        <v>9900</v>
      </c>
      <c r="L63" s="9"/>
    </row>
    <row r="64" spans="2:12" x14ac:dyDescent="0.15">
      <c r="B64" s="41"/>
      <c r="C64" s="41"/>
      <c r="D64" s="41"/>
      <c r="E64" s="41"/>
      <c r="F64" s="41"/>
      <c r="G64" s="41"/>
      <c r="H64" s="51">
        <v>190</v>
      </c>
      <c r="I64" s="51"/>
      <c r="J64" s="12">
        <v>16800</v>
      </c>
      <c r="K64" s="12">
        <f>ROUND(J64/100*(100-Содержание!$N$10),2)</f>
        <v>16800</v>
      </c>
    </row>
    <row r="65" spans="2:12" x14ac:dyDescent="0.15">
      <c r="B65" s="41"/>
      <c r="C65" s="41"/>
      <c r="D65" s="41"/>
      <c r="E65" s="41"/>
      <c r="F65" s="41"/>
      <c r="G65" s="41"/>
      <c r="H65" s="51">
        <v>250</v>
      </c>
      <c r="I65" s="51"/>
      <c r="J65" s="12">
        <v>19800</v>
      </c>
      <c r="K65" s="12">
        <f>ROUND(J65/100*(100-Содержание!$N$10),2)</f>
        <v>19800</v>
      </c>
    </row>
    <row r="66" spans="2:12" x14ac:dyDescent="0.15">
      <c r="B66" s="41"/>
      <c r="C66" s="41"/>
      <c r="D66" s="41"/>
      <c r="E66" s="41"/>
      <c r="F66" s="41"/>
      <c r="G66" s="41"/>
      <c r="H66" s="51">
        <v>375</v>
      </c>
      <c r="I66" s="51"/>
      <c r="J66" s="12">
        <v>29700</v>
      </c>
      <c r="K66" s="12">
        <f>ROUND(J66/100*(100-Содержание!$N$10),2)</f>
        <v>29700</v>
      </c>
    </row>
    <row r="67" spans="2:12" x14ac:dyDescent="0.15">
      <c r="B67" s="41"/>
      <c r="C67" s="41"/>
      <c r="D67" s="41"/>
      <c r="E67" s="41"/>
      <c r="F67" s="41"/>
      <c r="G67" s="41"/>
      <c r="H67" s="51" t="s">
        <v>702</v>
      </c>
      <c r="I67" s="51"/>
      <c r="J67" s="12">
        <v>16800</v>
      </c>
      <c r="K67" s="12">
        <f>ROUND(J67/100*(100-Содержание!$N$10),2)</f>
        <v>16800</v>
      </c>
    </row>
    <row r="68" spans="2:12" ht="11.25" customHeight="1" x14ac:dyDescent="0.15">
      <c r="B68" s="41" t="s">
        <v>175</v>
      </c>
      <c r="C68" s="41"/>
      <c r="D68" s="41"/>
      <c r="E68" s="41"/>
      <c r="F68" s="41"/>
      <c r="G68" s="41"/>
      <c r="H68" s="51">
        <v>125</v>
      </c>
      <c r="I68" s="51"/>
      <c r="J68" s="12">
        <v>14850</v>
      </c>
      <c r="K68" s="12">
        <f>ROUND(J68/100*(100-Содержание!$N$10),2)</f>
        <v>14850</v>
      </c>
      <c r="L68" s="9"/>
    </row>
    <row r="69" spans="2:12" x14ac:dyDescent="0.15">
      <c r="B69" s="41"/>
      <c r="C69" s="41"/>
      <c r="D69" s="41"/>
      <c r="E69" s="41"/>
      <c r="F69" s="41"/>
      <c r="G69" s="41"/>
      <c r="H69" s="51">
        <v>190</v>
      </c>
      <c r="I69" s="51"/>
      <c r="J69" s="12">
        <v>25200</v>
      </c>
      <c r="K69" s="12">
        <f>ROUND(J69/100*(100-Содержание!$N$10),2)</f>
        <v>25200</v>
      </c>
    </row>
    <row r="70" spans="2:12" x14ac:dyDescent="0.15">
      <c r="B70" s="41"/>
      <c r="C70" s="41"/>
      <c r="D70" s="41"/>
      <c r="E70" s="41"/>
      <c r="F70" s="41"/>
      <c r="G70" s="41"/>
      <c r="H70" s="51">
        <v>250</v>
      </c>
      <c r="I70" s="51"/>
      <c r="J70" s="12">
        <v>29700</v>
      </c>
      <c r="K70" s="12">
        <f>ROUND(J70/100*(100-Содержание!$N$10),2)</f>
        <v>29700</v>
      </c>
    </row>
    <row r="71" spans="2:12" x14ac:dyDescent="0.15">
      <c r="B71" s="41"/>
      <c r="C71" s="41"/>
      <c r="D71" s="41"/>
      <c r="E71" s="41"/>
      <c r="F71" s="41"/>
      <c r="G71" s="41"/>
      <c r="H71" s="51">
        <v>375</v>
      </c>
      <c r="I71" s="51"/>
      <c r="J71" s="12">
        <v>44550</v>
      </c>
      <c r="K71" s="12">
        <f>ROUND(J71/100*(100-Содержание!$N$10),2)</f>
        <v>44550</v>
      </c>
    </row>
    <row r="72" spans="2:12" x14ac:dyDescent="0.15">
      <c r="B72" s="41"/>
      <c r="C72" s="41"/>
      <c r="D72" s="41"/>
      <c r="E72" s="41"/>
      <c r="F72" s="41"/>
      <c r="G72" s="41"/>
      <c r="H72" s="51" t="s">
        <v>702</v>
      </c>
      <c r="I72" s="51"/>
      <c r="J72" s="12">
        <v>25200</v>
      </c>
      <c r="K72" s="12">
        <f>ROUND(J72/100*(100-Содержание!$N$10),2)</f>
        <v>25200</v>
      </c>
    </row>
    <row r="73" spans="2:12" ht="11.25" customHeight="1" x14ac:dyDescent="0.15">
      <c r="B73" s="41" t="s">
        <v>343</v>
      </c>
      <c r="C73" s="41"/>
      <c r="D73" s="41"/>
      <c r="E73" s="41"/>
      <c r="F73" s="41"/>
      <c r="G73" s="41"/>
      <c r="H73" s="51">
        <v>125</v>
      </c>
      <c r="I73" s="51"/>
      <c r="J73" s="12">
        <v>4950</v>
      </c>
      <c r="K73" s="12">
        <f>ROUND(J73/100*(100-Содержание!$N$10),2)</f>
        <v>4950</v>
      </c>
      <c r="L73" s="9"/>
    </row>
    <row r="74" spans="2:12" x14ac:dyDescent="0.15">
      <c r="B74" s="41"/>
      <c r="C74" s="41"/>
      <c r="D74" s="41"/>
      <c r="E74" s="41"/>
      <c r="F74" s="41"/>
      <c r="G74" s="41"/>
      <c r="H74" s="51">
        <v>190</v>
      </c>
      <c r="I74" s="51"/>
      <c r="J74" s="12">
        <v>8400</v>
      </c>
      <c r="K74" s="12">
        <f>ROUND(J74/100*(100-Содержание!$N$10),2)</f>
        <v>8400</v>
      </c>
    </row>
    <row r="75" spans="2:12" x14ac:dyDescent="0.15">
      <c r="B75" s="41"/>
      <c r="C75" s="41"/>
      <c r="D75" s="41"/>
      <c r="E75" s="41"/>
      <c r="F75" s="41"/>
      <c r="G75" s="41"/>
      <c r="H75" s="51">
        <v>250</v>
      </c>
      <c r="I75" s="51"/>
      <c r="J75" s="12">
        <v>9900</v>
      </c>
      <c r="K75" s="12">
        <f>ROUND(J75/100*(100-Содержание!$N$10),2)</f>
        <v>9900</v>
      </c>
    </row>
    <row r="76" spans="2:12" x14ac:dyDescent="0.15">
      <c r="B76" s="41"/>
      <c r="C76" s="41"/>
      <c r="D76" s="41"/>
      <c r="E76" s="41"/>
      <c r="F76" s="41"/>
      <c r="G76" s="41"/>
      <c r="H76" s="51">
        <v>375</v>
      </c>
      <c r="I76" s="51"/>
      <c r="J76" s="12">
        <v>14850</v>
      </c>
      <c r="K76" s="12">
        <f>ROUND(J76/100*(100-Содержание!$N$10),2)</f>
        <v>14850</v>
      </c>
    </row>
    <row r="77" spans="2:12" x14ac:dyDescent="0.15">
      <c r="B77" s="41"/>
      <c r="C77" s="41"/>
      <c r="D77" s="41"/>
      <c r="E77" s="41"/>
      <c r="F77" s="41"/>
      <c r="G77" s="41"/>
      <c r="H77" s="51" t="s">
        <v>702</v>
      </c>
      <c r="I77" s="51"/>
      <c r="J77" s="12">
        <v>8400</v>
      </c>
      <c r="K77" s="12">
        <f>ROUND(J77/100*(100-Содержание!$N$10),2)</f>
        <v>8400</v>
      </c>
    </row>
    <row r="78" spans="2:12" ht="11.25" customHeight="1" x14ac:dyDescent="0.15">
      <c r="B78" s="41" t="s">
        <v>344</v>
      </c>
      <c r="C78" s="41"/>
      <c r="D78" s="41"/>
      <c r="E78" s="41"/>
      <c r="F78" s="41"/>
      <c r="G78" s="41"/>
      <c r="H78" s="51">
        <v>125</v>
      </c>
      <c r="I78" s="51"/>
      <c r="J78" s="12">
        <v>9900</v>
      </c>
      <c r="K78" s="12">
        <f>ROUND(J78/100*(100-Содержание!$N$10),2)</f>
        <v>9900</v>
      </c>
      <c r="L78" s="9"/>
    </row>
    <row r="79" spans="2:12" x14ac:dyDescent="0.15">
      <c r="B79" s="41"/>
      <c r="C79" s="41"/>
      <c r="D79" s="41"/>
      <c r="E79" s="41"/>
      <c r="F79" s="41"/>
      <c r="G79" s="41"/>
      <c r="H79" s="51">
        <v>190</v>
      </c>
      <c r="I79" s="51"/>
      <c r="J79" s="12">
        <v>16800</v>
      </c>
      <c r="K79" s="12">
        <f>ROUND(J79/100*(100-Содержание!$N$10),2)</f>
        <v>16800</v>
      </c>
    </row>
    <row r="80" spans="2:12" x14ac:dyDescent="0.15">
      <c r="B80" s="41"/>
      <c r="C80" s="41"/>
      <c r="D80" s="41"/>
      <c r="E80" s="41"/>
      <c r="F80" s="41"/>
      <c r="G80" s="41"/>
      <c r="H80" s="51">
        <v>250</v>
      </c>
      <c r="I80" s="51"/>
      <c r="J80" s="12">
        <v>19800</v>
      </c>
      <c r="K80" s="12">
        <f>ROUND(J80/100*(100-Содержание!$N$10),2)</f>
        <v>19800</v>
      </c>
    </row>
    <row r="81" spans="2:12" x14ac:dyDescent="0.15">
      <c r="B81" s="41"/>
      <c r="C81" s="41"/>
      <c r="D81" s="41"/>
      <c r="E81" s="41"/>
      <c r="F81" s="41"/>
      <c r="G81" s="41"/>
      <c r="H81" s="51">
        <v>375</v>
      </c>
      <c r="I81" s="51"/>
      <c r="J81" s="12">
        <v>29700</v>
      </c>
      <c r="K81" s="12">
        <f>ROUND(J81/100*(100-Содержание!$N$10),2)</f>
        <v>29700</v>
      </c>
    </row>
    <row r="82" spans="2:12" x14ac:dyDescent="0.15">
      <c r="B82" s="41"/>
      <c r="C82" s="41"/>
      <c r="D82" s="41"/>
      <c r="E82" s="41"/>
      <c r="F82" s="41"/>
      <c r="G82" s="41"/>
      <c r="H82" s="51" t="s">
        <v>702</v>
      </c>
      <c r="I82" s="51"/>
      <c r="J82" s="12">
        <v>16800</v>
      </c>
      <c r="K82" s="12">
        <f>ROUND(J82/100*(100-Содержание!$N$10),2)</f>
        <v>16800</v>
      </c>
    </row>
    <row r="83" spans="2:12" ht="12.75" x14ac:dyDescent="0.15">
      <c r="B83" s="52" t="s">
        <v>173</v>
      </c>
      <c r="C83" s="52"/>
      <c r="D83" s="52"/>
      <c r="E83" s="52"/>
      <c r="F83" s="52"/>
      <c r="G83" s="52"/>
      <c r="H83" s="52"/>
      <c r="I83" s="52"/>
      <c r="J83" s="52"/>
      <c r="K83" s="52"/>
    </row>
    <row r="84" spans="2:12" ht="11.25" customHeight="1" x14ac:dyDescent="0.15">
      <c r="B84" s="41" t="s">
        <v>345</v>
      </c>
      <c r="C84" s="41"/>
      <c r="D84" s="41"/>
      <c r="E84" s="41"/>
      <c r="F84" s="41"/>
      <c r="G84" s="41"/>
      <c r="H84" s="51">
        <v>125</v>
      </c>
      <c r="I84" s="51"/>
      <c r="J84" s="12">
        <v>14850</v>
      </c>
      <c r="K84" s="12">
        <f>ROUND(J84/100*(100-Содержание!$N$10),2)</f>
        <v>14850</v>
      </c>
      <c r="L84" s="9"/>
    </row>
    <row r="85" spans="2:12" x14ac:dyDescent="0.15">
      <c r="B85" s="41"/>
      <c r="C85" s="41"/>
      <c r="D85" s="41"/>
      <c r="E85" s="41"/>
      <c r="F85" s="41"/>
      <c r="G85" s="41"/>
      <c r="H85" s="51">
        <v>190</v>
      </c>
      <c r="I85" s="51"/>
      <c r="J85" s="12">
        <v>25200</v>
      </c>
      <c r="K85" s="12">
        <f>ROUND(J85/100*(100-Содержание!$N$10),2)</f>
        <v>25200</v>
      </c>
    </row>
    <row r="86" spans="2:12" x14ac:dyDescent="0.15">
      <c r="B86" s="41"/>
      <c r="C86" s="41"/>
      <c r="D86" s="41"/>
      <c r="E86" s="41"/>
      <c r="F86" s="41"/>
      <c r="G86" s="41"/>
      <c r="H86" s="51">
        <v>250</v>
      </c>
      <c r="I86" s="51"/>
      <c r="J86" s="12">
        <v>29700</v>
      </c>
      <c r="K86" s="12">
        <f>ROUND(J86/100*(100-Содержание!$N$10),2)</f>
        <v>29700</v>
      </c>
    </row>
    <row r="87" spans="2:12" x14ac:dyDescent="0.15">
      <c r="B87" s="41"/>
      <c r="C87" s="41"/>
      <c r="D87" s="41"/>
      <c r="E87" s="41"/>
      <c r="F87" s="41"/>
      <c r="G87" s="41"/>
      <c r="H87" s="51">
        <v>375</v>
      </c>
      <c r="I87" s="51"/>
      <c r="J87" s="12">
        <v>44550</v>
      </c>
      <c r="K87" s="12">
        <f>ROUND(J87/100*(100-Содержание!$N$10),2)</f>
        <v>44550</v>
      </c>
    </row>
    <row r="88" spans="2:12" x14ac:dyDescent="0.15">
      <c r="B88" s="41"/>
      <c r="C88" s="41"/>
      <c r="D88" s="41"/>
      <c r="E88" s="41"/>
      <c r="F88" s="41"/>
      <c r="G88" s="41"/>
      <c r="H88" s="51" t="s">
        <v>702</v>
      </c>
      <c r="I88" s="51"/>
      <c r="J88" s="12">
        <v>25200</v>
      </c>
      <c r="K88" s="12">
        <f>ROUND(J88/100*(100-Содержание!$N$10),2)</f>
        <v>25200</v>
      </c>
    </row>
    <row r="89" spans="2:12" ht="12.75" x14ac:dyDescent="0.15">
      <c r="B89" s="52" t="s">
        <v>454</v>
      </c>
      <c r="C89" s="52"/>
      <c r="D89" s="52"/>
      <c r="E89" s="52"/>
      <c r="F89" s="52"/>
      <c r="G89" s="52"/>
      <c r="H89" s="52"/>
      <c r="I89" s="52"/>
      <c r="J89" s="52"/>
      <c r="K89" s="52"/>
    </row>
    <row r="90" spans="2:12" ht="11.25" customHeight="1" x14ac:dyDescent="0.15">
      <c r="B90" s="41" t="s">
        <v>722</v>
      </c>
      <c r="C90" s="41"/>
      <c r="D90" s="41"/>
      <c r="E90" s="41"/>
      <c r="F90" s="41"/>
      <c r="G90" s="41"/>
      <c r="H90" s="51">
        <v>125</v>
      </c>
      <c r="I90" s="51"/>
      <c r="J90" s="12">
        <v>-12302</v>
      </c>
      <c r="K90" s="12">
        <f>ROUND(J90/100*(100-Содержание!$N$10),2)</f>
        <v>-12302</v>
      </c>
      <c r="L90" s="9"/>
    </row>
    <row r="91" spans="2:12" x14ac:dyDescent="0.15">
      <c r="B91" s="41"/>
      <c r="C91" s="41"/>
      <c r="D91" s="41"/>
      <c r="E91" s="41"/>
      <c r="F91" s="41"/>
      <c r="G91" s="41"/>
      <c r="H91" s="51">
        <v>190</v>
      </c>
      <c r="I91" s="51"/>
      <c r="J91" s="12">
        <v>-20486</v>
      </c>
      <c r="K91" s="12">
        <f>ROUND(J91/100*(100-Содержание!$N$10),2)</f>
        <v>-20486</v>
      </c>
    </row>
    <row r="92" spans="2:12" x14ac:dyDescent="0.15">
      <c r="B92" s="41"/>
      <c r="C92" s="41"/>
      <c r="D92" s="41"/>
      <c r="E92" s="41"/>
      <c r="F92" s="41"/>
      <c r="G92" s="41"/>
      <c r="H92" s="51">
        <v>250</v>
      </c>
      <c r="I92" s="51"/>
      <c r="J92" s="12">
        <v>-24603</v>
      </c>
      <c r="K92" s="12">
        <f>ROUND(J92/100*(100-Содержание!$N$10),2)</f>
        <v>-24603</v>
      </c>
    </row>
    <row r="93" spans="2:12" x14ac:dyDescent="0.15">
      <c r="B93" s="41"/>
      <c r="C93" s="41"/>
      <c r="D93" s="41"/>
      <c r="E93" s="41"/>
      <c r="F93" s="41"/>
      <c r="G93" s="41"/>
      <c r="H93" s="51">
        <v>375</v>
      </c>
      <c r="I93" s="51"/>
      <c r="J93" s="12">
        <v>-36905</v>
      </c>
      <c r="K93" s="12">
        <f>ROUND(J93/100*(100-Содержание!$N$10),2)</f>
        <v>-36905</v>
      </c>
    </row>
    <row r="94" spans="2:12" x14ac:dyDescent="0.15">
      <c r="B94" s="41"/>
      <c r="C94" s="41"/>
      <c r="D94" s="41"/>
      <c r="E94" s="41"/>
      <c r="F94" s="41"/>
      <c r="G94" s="41"/>
      <c r="H94" s="51" t="s">
        <v>702</v>
      </c>
      <c r="I94" s="51"/>
      <c r="J94" s="12">
        <v>-20486</v>
      </c>
      <c r="K94" s="12">
        <f>ROUND(J94/100*(100-Содержание!$N$10),2)</f>
        <v>-20486</v>
      </c>
    </row>
    <row r="95" spans="2:12" ht="12.75" x14ac:dyDescent="0.15">
      <c r="B95" s="52" t="s">
        <v>638</v>
      </c>
      <c r="C95" s="52"/>
      <c r="D95" s="52"/>
      <c r="E95" s="52"/>
      <c r="F95" s="52"/>
      <c r="G95" s="52"/>
      <c r="H95" s="52"/>
      <c r="I95" s="52"/>
      <c r="J95" s="52"/>
      <c r="K95" s="52"/>
    </row>
    <row r="96" spans="2:12" ht="11.25" customHeight="1" x14ac:dyDescent="0.15">
      <c r="B96" s="41" t="s">
        <v>639</v>
      </c>
      <c r="C96" s="41"/>
      <c r="D96" s="41"/>
      <c r="E96" s="41"/>
      <c r="F96" s="41"/>
      <c r="G96" s="41"/>
      <c r="H96" s="51">
        <v>125</v>
      </c>
      <c r="I96" s="51"/>
      <c r="J96" s="12">
        <v>2650</v>
      </c>
      <c r="K96" s="12">
        <f>ROUND(J96/100*(100-Содержание!$N$10),2)</f>
        <v>2650</v>
      </c>
      <c r="L96" s="9"/>
    </row>
    <row r="97" spans="2:12" x14ac:dyDescent="0.15">
      <c r="B97" s="41"/>
      <c r="C97" s="41"/>
      <c r="D97" s="41"/>
      <c r="E97" s="41"/>
      <c r="F97" s="41"/>
      <c r="G97" s="41"/>
      <c r="H97" s="51">
        <v>190</v>
      </c>
      <c r="I97" s="51"/>
      <c r="J97" s="12">
        <v>4500</v>
      </c>
      <c r="K97" s="12">
        <f>ROUND(J97/100*(100-Содержание!$N$10),2)</f>
        <v>4500</v>
      </c>
    </row>
    <row r="98" spans="2:12" x14ac:dyDescent="0.15">
      <c r="B98" s="41"/>
      <c r="C98" s="41"/>
      <c r="D98" s="41"/>
      <c r="E98" s="41"/>
      <c r="F98" s="41"/>
      <c r="G98" s="41"/>
      <c r="H98" s="51">
        <v>250</v>
      </c>
      <c r="I98" s="51"/>
      <c r="J98" s="12">
        <v>5300</v>
      </c>
      <c r="K98" s="12">
        <f>ROUND(J98/100*(100-Содержание!$N$10),2)</f>
        <v>5300</v>
      </c>
    </row>
    <row r="99" spans="2:12" x14ac:dyDescent="0.15">
      <c r="B99" s="41"/>
      <c r="C99" s="41"/>
      <c r="D99" s="41"/>
      <c r="E99" s="41"/>
      <c r="F99" s="41"/>
      <c r="G99" s="41"/>
      <c r="H99" s="51">
        <v>375</v>
      </c>
      <c r="I99" s="51"/>
      <c r="J99" s="12">
        <v>7950</v>
      </c>
      <c r="K99" s="12">
        <f>ROUND(J99/100*(100-Содержание!$N$10),2)</f>
        <v>7950</v>
      </c>
    </row>
    <row r="100" spans="2:12" x14ac:dyDescent="0.15">
      <c r="B100" s="41"/>
      <c r="C100" s="41"/>
      <c r="D100" s="41"/>
      <c r="E100" s="41"/>
      <c r="F100" s="41"/>
      <c r="G100" s="41"/>
      <c r="H100" s="51" t="s">
        <v>702</v>
      </c>
      <c r="I100" s="51"/>
      <c r="J100" s="12">
        <v>4500</v>
      </c>
      <c r="K100" s="12">
        <f>ROUND(J100/100*(100-Содержание!$N$10),2)</f>
        <v>4500</v>
      </c>
    </row>
    <row r="101" spans="2:12" ht="12.75" x14ac:dyDescent="0.15">
      <c r="B101" s="52" t="s">
        <v>176</v>
      </c>
      <c r="C101" s="52"/>
      <c r="D101" s="52"/>
      <c r="E101" s="52"/>
      <c r="F101" s="52"/>
      <c r="G101" s="52"/>
      <c r="H101" s="52"/>
      <c r="I101" s="52"/>
      <c r="J101" s="52"/>
      <c r="K101" s="52"/>
    </row>
    <row r="102" spans="2:12" ht="11.25" customHeight="1" x14ac:dyDescent="0.15">
      <c r="B102" s="41" t="s">
        <v>176</v>
      </c>
      <c r="C102" s="41"/>
      <c r="D102" s="41"/>
      <c r="E102" s="41"/>
      <c r="F102" s="41"/>
      <c r="G102" s="41"/>
      <c r="H102" s="51" t="s">
        <v>172</v>
      </c>
      <c r="I102" s="51"/>
      <c r="J102" s="12">
        <v>1950</v>
      </c>
      <c r="K102" s="12">
        <f>ROUND(J102/100*(100-Содержание!$N$10),2)</f>
        <v>1950</v>
      </c>
      <c r="L102" s="9"/>
    </row>
    <row r="103" spans="2:12" ht="12.75" x14ac:dyDescent="0.15">
      <c r="B103" s="52" t="s">
        <v>177</v>
      </c>
      <c r="C103" s="52"/>
      <c r="D103" s="52"/>
      <c r="E103" s="52"/>
      <c r="F103" s="52"/>
      <c r="G103" s="52"/>
      <c r="H103" s="52"/>
      <c r="I103" s="52"/>
      <c r="J103" s="52"/>
      <c r="K103" s="52"/>
    </row>
    <row r="104" spans="2:12" ht="11.25" customHeight="1" x14ac:dyDescent="0.15">
      <c r="B104" s="41" t="s">
        <v>178</v>
      </c>
      <c r="C104" s="41"/>
      <c r="D104" s="41"/>
      <c r="E104" s="41"/>
      <c r="F104" s="41"/>
      <c r="G104" s="41"/>
      <c r="H104" s="51" t="s">
        <v>172</v>
      </c>
      <c r="I104" s="51"/>
      <c r="J104" s="12">
        <v>20750</v>
      </c>
      <c r="K104" s="12">
        <f>ROUND(J104/100*(100-Содержание!$N$10),2)</f>
        <v>20750</v>
      </c>
      <c r="L104" s="9"/>
    </row>
    <row r="105" spans="2:12" ht="12.75" x14ac:dyDescent="0.15">
      <c r="B105" s="52" t="s">
        <v>640</v>
      </c>
      <c r="C105" s="52"/>
      <c r="D105" s="52"/>
      <c r="E105" s="52"/>
      <c r="F105" s="52"/>
      <c r="G105" s="52"/>
      <c r="H105" s="52"/>
      <c r="I105" s="52"/>
      <c r="J105" s="52"/>
      <c r="K105" s="52"/>
    </row>
    <row r="106" spans="2:12" ht="11.25" customHeight="1" x14ac:dyDescent="0.15">
      <c r="B106" s="41" t="s">
        <v>706</v>
      </c>
      <c r="C106" s="41"/>
      <c r="D106" s="41"/>
      <c r="E106" s="41"/>
      <c r="F106" s="41"/>
      <c r="G106" s="41"/>
      <c r="H106" s="51">
        <v>125</v>
      </c>
      <c r="I106" s="51"/>
      <c r="J106" s="12">
        <v>409717</v>
      </c>
      <c r="K106" s="12">
        <f>ROUND(J106/100*(100-Содержание!$N$10),2)</f>
        <v>409717</v>
      </c>
      <c r="L106" s="9"/>
    </row>
    <row r="107" spans="2:12" x14ac:dyDescent="0.15">
      <c r="B107" s="41"/>
      <c r="C107" s="41"/>
      <c r="D107" s="41"/>
      <c r="E107" s="41"/>
      <c r="F107" s="41"/>
      <c r="G107" s="41"/>
      <c r="H107" s="51">
        <v>190</v>
      </c>
      <c r="I107" s="51"/>
      <c r="J107" s="12">
        <v>617625</v>
      </c>
      <c r="K107" s="12">
        <f>ROUND(J107/100*(100-Содержание!$N$10),2)</f>
        <v>617625</v>
      </c>
    </row>
    <row r="108" spans="2:12" x14ac:dyDescent="0.15">
      <c r="B108" s="41"/>
      <c r="C108" s="41"/>
      <c r="D108" s="41"/>
      <c r="E108" s="41"/>
      <c r="F108" s="41"/>
      <c r="G108" s="41"/>
      <c r="H108" s="51">
        <v>250</v>
      </c>
      <c r="I108" s="51"/>
      <c r="J108" s="12">
        <v>819433</v>
      </c>
      <c r="K108" s="12">
        <f>ROUND(J108/100*(100-Содержание!$N$10),2)</f>
        <v>819433</v>
      </c>
    </row>
    <row r="109" spans="2:12" x14ac:dyDescent="0.15">
      <c r="B109" s="41"/>
      <c r="C109" s="41"/>
      <c r="D109" s="41"/>
      <c r="E109" s="41"/>
      <c r="F109" s="41"/>
      <c r="G109" s="41"/>
      <c r="H109" s="51">
        <v>375</v>
      </c>
      <c r="I109" s="51"/>
      <c r="J109" s="12">
        <v>1229150</v>
      </c>
      <c r="K109" s="12">
        <f>ROUND(J109/100*(100-Содержание!$N$10),2)</f>
        <v>1229150</v>
      </c>
    </row>
    <row r="110" spans="2:12" x14ac:dyDescent="0.15">
      <c r="B110" s="41"/>
      <c r="C110" s="41"/>
      <c r="D110" s="41"/>
      <c r="E110" s="41"/>
      <c r="F110" s="41"/>
      <c r="G110" s="41"/>
      <c r="H110" s="51" t="s">
        <v>702</v>
      </c>
      <c r="I110" s="51"/>
      <c r="J110" s="12">
        <v>617625</v>
      </c>
      <c r="K110" s="12">
        <f>ROUND(J110/100*(100-Содержание!$N$10),2)</f>
        <v>617625</v>
      </c>
    </row>
    <row r="111" spans="2:12" ht="12.75" x14ac:dyDescent="0.15">
      <c r="B111" s="52" t="s">
        <v>179</v>
      </c>
      <c r="C111" s="52"/>
      <c r="D111" s="52"/>
      <c r="E111" s="52"/>
      <c r="F111" s="52"/>
      <c r="G111" s="52"/>
      <c r="H111" s="52"/>
      <c r="I111" s="52"/>
      <c r="J111" s="52"/>
      <c r="K111" s="52"/>
    </row>
    <row r="112" spans="2:12" ht="11.25" customHeight="1" x14ac:dyDescent="0.15">
      <c r="B112" s="41" t="s">
        <v>707</v>
      </c>
      <c r="C112" s="41"/>
      <c r="D112" s="41"/>
      <c r="E112" s="41"/>
      <c r="F112" s="41"/>
      <c r="G112" s="41"/>
      <c r="H112" s="51">
        <v>125</v>
      </c>
      <c r="I112" s="51"/>
      <c r="J112" s="12">
        <v>48800</v>
      </c>
      <c r="K112" s="12">
        <f>ROUND(J112/100*(100-Содержание!$N$10),2)</f>
        <v>48800</v>
      </c>
      <c r="L112" s="9"/>
    </row>
    <row r="113" spans="2:12" x14ac:dyDescent="0.15">
      <c r="B113" s="41"/>
      <c r="C113" s="41"/>
      <c r="D113" s="41"/>
      <c r="E113" s="41"/>
      <c r="F113" s="41"/>
      <c r="G113" s="41"/>
      <c r="H113" s="51">
        <v>190</v>
      </c>
      <c r="I113" s="51"/>
      <c r="J113" s="12">
        <v>48800</v>
      </c>
      <c r="K113" s="12">
        <f>ROUND(J113/100*(100-Содержание!$N$10),2)</f>
        <v>48800</v>
      </c>
    </row>
    <row r="114" spans="2:12" x14ac:dyDescent="0.15">
      <c r="B114" s="41"/>
      <c r="C114" s="41"/>
      <c r="D114" s="41"/>
      <c r="E114" s="41"/>
      <c r="F114" s="41"/>
      <c r="G114" s="41"/>
      <c r="H114" s="51">
        <v>250</v>
      </c>
      <c r="I114" s="51"/>
      <c r="J114" s="12">
        <v>48800</v>
      </c>
      <c r="K114" s="12">
        <f>ROUND(J114/100*(100-Содержание!$N$10),2)</f>
        <v>48800</v>
      </c>
    </row>
    <row r="115" spans="2:12" x14ac:dyDescent="0.15">
      <c r="B115" s="41"/>
      <c r="C115" s="41"/>
      <c r="D115" s="41"/>
      <c r="E115" s="41"/>
      <c r="F115" s="41"/>
      <c r="G115" s="41"/>
      <c r="H115" s="51">
        <v>375</v>
      </c>
      <c r="I115" s="51"/>
      <c r="J115" s="12">
        <v>48800</v>
      </c>
      <c r="K115" s="12">
        <f>ROUND(J115/100*(100-Содержание!$N$10),2)</f>
        <v>48800</v>
      </c>
    </row>
    <row r="116" spans="2:12" x14ac:dyDescent="0.15">
      <c r="B116" s="41"/>
      <c r="C116" s="41"/>
      <c r="D116" s="41"/>
      <c r="E116" s="41"/>
      <c r="F116" s="41"/>
      <c r="G116" s="41"/>
      <c r="H116" s="51" t="s">
        <v>702</v>
      </c>
      <c r="I116" s="51"/>
      <c r="J116" s="12">
        <v>-9048</v>
      </c>
      <c r="K116" s="12">
        <f>ROUND(J116/100*(100-Содержание!$N$10),2)</f>
        <v>-9048</v>
      </c>
    </row>
    <row r="117" spans="2:12" ht="11.25" customHeight="1" x14ac:dyDescent="0.15">
      <c r="B117" s="41" t="s">
        <v>645</v>
      </c>
      <c r="C117" s="41"/>
      <c r="D117" s="41"/>
      <c r="E117" s="41"/>
      <c r="F117" s="41"/>
      <c r="G117" s="41"/>
      <c r="H117" s="51" t="s">
        <v>172</v>
      </c>
      <c r="I117" s="51"/>
      <c r="J117" s="12">
        <v>47750</v>
      </c>
      <c r="K117" s="12">
        <f>ROUND(J117/100*(100-Содержание!$N$10),2)</f>
        <v>47750</v>
      </c>
      <c r="L117" s="9"/>
    </row>
    <row r="118" spans="2:12" ht="11.25" customHeight="1" x14ac:dyDescent="0.15">
      <c r="B118" s="41" t="s">
        <v>648</v>
      </c>
      <c r="C118" s="41"/>
      <c r="D118" s="41"/>
      <c r="E118" s="41"/>
      <c r="F118" s="41"/>
      <c r="G118" s="41"/>
      <c r="H118" s="51" t="s">
        <v>172</v>
      </c>
      <c r="I118" s="51"/>
      <c r="J118" s="12">
        <v>47750</v>
      </c>
      <c r="K118" s="12">
        <f>ROUND(J118/100*(100-Содержание!$N$10),2)</f>
        <v>47750</v>
      </c>
      <c r="L118" s="9"/>
    </row>
    <row r="119" spans="2:12" ht="11.25" customHeight="1" x14ac:dyDescent="0.15">
      <c r="B119" s="41" t="s">
        <v>182</v>
      </c>
      <c r="C119" s="41"/>
      <c r="D119" s="41"/>
      <c r="E119" s="41"/>
      <c r="F119" s="41"/>
      <c r="G119" s="41"/>
      <c r="H119" s="51" t="s">
        <v>172</v>
      </c>
      <c r="I119" s="51"/>
      <c r="J119" s="12">
        <v>56000</v>
      </c>
      <c r="K119" s="12">
        <f>ROUND(J119/100*(100-Содержание!$N$10),2)</f>
        <v>56000</v>
      </c>
      <c r="L119" s="9"/>
    </row>
    <row r="120" spans="2:12" ht="11.25" customHeight="1" x14ac:dyDescent="0.15">
      <c r="B120" s="41" t="s">
        <v>447</v>
      </c>
      <c r="C120" s="41"/>
      <c r="D120" s="41"/>
      <c r="E120" s="41"/>
      <c r="F120" s="41"/>
      <c r="G120" s="41"/>
      <c r="H120" s="51" t="s">
        <v>172</v>
      </c>
      <c r="I120" s="51"/>
      <c r="J120" s="12">
        <v>27450</v>
      </c>
      <c r="K120" s="12">
        <f>ROUND(J120/100*(100-Содержание!$N$10),2)</f>
        <v>27450</v>
      </c>
      <c r="L120" s="9"/>
    </row>
    <row r="121" spans="2:12" ht="11.25" customHeight="1" x14ac:dyDescent="0.15">
      <c r="B121" s="41" t="s">
        <v>192</v>
      </c>
      <c r="C121" s="41"/>
      <c r="D121" s="41"/>
      <c r="E121" s="41"/>
      <c r="F121" s="41"/>
      <c r="G121" s="41"/>
      <c r="H121" s="51" t="s">
        <v>172</v>
      </c>
      <c r="I121" s="51"/>
      <c r="J121" s="12">
        <v>2000</v>
      </c>
      <c r="K121" s="12">
        <f>ROUND(J121/100*(100-Содержание!$N$10),2)</f>
        <v>2000</v>
      </c>
      <c r="L121" s="9"/>
    </row>
    <row r="122" spans="2:12" ht="12.75" x14ac:dyDescent="0.15">
      <c r="B122" s="52" t="s">
        <v>199</v>
      </c>
      <c r="C122" s="52"/>
      <c r="D122" s="52"/>
      <c r="E122" s="52"/>
      <c r="F122" s="52"/>
      <c r="G122" s="52"/>
      <c r="H122" s="52"/>
      <c r="I122" s="52"/>
      <c r="J122" s="52"/>
      <c r="K122" s="52"/>
    </row>
    <row r="123" spans="2:12" ht="11.25" customHeight="1" x14ac:dyDescent="0.15">
      <c r="B123" s="41" t="s">
        <v>707</v>
      </c>
      <c r="C123" s="41"/>
      <c r="D123" s="41"/>
      <c r="E123" s="41"/>
      <c r="F123" s="41"/>
      <c r="G123" s="41"/>
      <c r="H123" s="51">
        <v>125</v>
      </c>
      <c r="I123" s="51"/>
      <c r="J123" s="12">
        <v>48800</v>
      </c>
      <c r="K123" s="12">
        <f>ROUND(J123/100*(100-Содержание!$N$10),2)</f>
        <v>48800</v>
      </c>
      <c r="L123" s="9"/>
    </row>
    <row r="124" spans="2:12" x14ac:dyDescent="0.15">
      <c r="B124" s="41"/>
      <c r="C124" s="41"/>
      <c r="D124" s="41"/>
      <c r="E124" s="41"/>
      <c r="F124" s="41"/>
      <c r="G124" s="41"/>
      <c r="H124" s="51">
        <v>190</v>
      </c>
      <c r="I124" s="51"/>
      <c r="J124" s="12">
        <v>48800</v>
      </c>
      <c r="K124" s="12">
        <f>ROUND(J124/100*(100-Содержание!$N$10),2)</f>
        <v>48800</v>
      </c>
    </row>
    <row r="125" spans="2:12" x14ac:dyDescent="0.15">
      <c r="B125" s="41"/>
      <c r="C125" s="41"/>
      <c r="D125" s="41"/>
      <c r="E125" s="41"/>
      <c r="F125" s="41"/>
      <c r="G125" s="41"/>
      <c r="H125" s="51">
        <v>250</v>
      </c>
      <c r="I125" s="51"/>
      <c r="J125" s="12">
        <v>48800</v>
      </c>
      <c r="K125" s="12">
        <f>ROUND(J125/100*(100-Содержание!$N$10),2)</f>
        <v>48800</v>
      </c>
    </row>
    <row r="126" spans="2:12" x14ac:dyDescent="0.15">
      <c r="B126" s="41"/>
      <c r="C126" s="41"/>
      <c r="D126" s="41"/>
      <c r="E126" s="41"/>
      <c r="F126" s="41"/>
      <c r="G126" s="41"/>
      <c r="H126" s="51">
        <v>375</v>
      </c>
      <c r="I126" s="51"/>
      <c r="J126" s="12">
        <v>48800</v>
      </c>
      <c r="K126" s="12">
        <f>ROUND(J126/100*(100-Содержание!$N$10),2)</f>
        <v>48800</v>
      </c>
    </row>
    <row r="127" spans="2:12" x14ac:dyDescent="0.15">
      <c r="B127" s="41"/>
      <c r="C127" s="41"/>
      <c r="D127" s="41"/>
      <c r="E127" s="41"/>
      <c r="F127" s="41"/>
      <c r="G127" s="41"/>
      <c r="H127" s="51" t="s">
        <v>702</v>
      </c>
      <c r="I127" s="51"/>
      <c r="J127" s="12">
        <v>-9048</v>
      </c>
      <c r="K127" s="12">
        <f>ROUND(J127/100*(100-Содержание!$N$10),2)</f>
        <v>-9048</v>
      </c>
    </row>
    <row r="128" spans="2:12" ht="11.25" customHeight="1" x14ac:dyDescent="0.15">
      <c r="B128" s="41" t="s">
        <v>645</v>
      </c>
      <c r="C128" s="41"/>
      <c r="D128" s="41"/>
      <c r="E128" s="41"/>
      <c r="F128" s="41"/>
      <c r="G128" s="41"/>
      <c r="H128" s="51" t="s">
        <v>172</v>
      </c>
      <c r="I128" s="51"/>
      <c r="J128" s="12">
        <v>47750</v>
      </c>
      <c r="K128" s="12">
        <f>ROUND(J128/100*(100-Содержание!$N$10),2)</f>
        <v>47750</v>
      </c>
      <c r="L128" s="9"/>
    </row>
    <row r="129" spans="2:12" ht="11.25" customHeight="1" x14ac:dyDescent="0.15">
      <c r="B129" s="41" t="s">
        <v>648</v>
      </c>
      <c r="C129" s="41"/>
      <c r="D129" s="41"/>
      <c r="E129" s="41"/>
      <c r="F129" s="41"/>
      <c r="G129" s="41"/>
      <c r="H129" s="51" t="s">
        <v>172</v>
      </c>
      <c r="I129" s="51"/>
      <c r="J129" s="12">
        <v>47750</v>
      </c>
      <c r="K129" s="12">
        <f>ROUND(J129/100*(100-Содержание!$N$10),2)</f>
        <v>47750</v>
      </c>
      <c r="L129" s="9"/>
    </row>
    <row r="130" spans="2:12" ht="11.25" customHeight="1" x14ac:dyDescent="0.15">
      <c r="B130" s="41" t="s">
        <v>182</v>
      </c>
      <c r="C130" s="41"/>
      <c r="D130" s="41"/>
      <c r="E130" s="41"/>
      <c r="F130" s="41"/>
      <c r="G130" s="41"/>
      <c r="H130" s="51" t="s">
        <v>172</v>
      </c>
      <c r="I130" s="51"/>
      <c r="J130" s="12">
        <v>56000</v>
      </c>
      <c r="K130" s="12">
        <f>ROUND(J130/100*(100-Содержание!$N$10),2)</f>
        <v>56000</v>
      </c>
      <c r="L130" s="9"/>
    </row>
    <row r="131" spans="2:12" ht="11.25" customHeight="1" x14ac:dyDescent="0.15">
      <c r="B131" s="41" t="s">
        <v>447</v>
      </c>
      <c r="C131" s="41"/>
      <c r="D131" s="41"/>
      <c r="E131" s="41"/>
      <c r="F131" s="41"/>
      <c r="G131" s="41"/>
      <c r="H131" s="51" t="s">
        <v>172</v>
      </c>
      <c r="I131" s="51"/>
      <c r="J131" s="12">
        <v>27450</v>
      </c>
      <c r="K131" s="12">
        <f>ROUND(J131/100*(100-Содержание!$N$10),2)</f>
        <v>27450</v>
      </c>
      <c r="L131" s="9"/>
    </row>
    <row r="132" spans="2:12" ht="11.25" customHeight="1" x14ac:dyDescent="0.15">
      <c r="B132" s="41" t="s">
        <v>192</v>
      </c>
      <c r="C132" s="41"/>
      <c r="D132" s="41"/>
      <c r="E132" s="41"/>
      <c r="F132" s="41"/>
      <c r="G132" s="41"/>
      <c r="H132" s="51" t="s">
        <v>172</v>
      </c>
      <c r="I132" s="51"/>
      <c r="J132" s="12">
        <v>2000</v>
      </c>
      <c r="K132" s="12">
        <f>ROUND(J132/100*(100-Содержание!$N$10),2)</f>
        <v>2000</v>
      </c>
      <c r="L132" s="9"/>
    </row>
    <row r="133" spans="2:12" ht="12.75" x14ac:dyDescent="0.15">
      <c r="B133" s="52" t="s">
        <v>201</v>
      </c>
      <c r="C133" s="52"/>
      <c r="D133" s="52"/>
      <c r="E133" s="52"/>
      <c r="F133" s="52"/>
      <c r="G133" s="52"/>
      <c r="H133" s="52"/>
      <c r="I133" s="52"/>
      <c r="J133" s="52"/>
      <c r="K133" s="52"/>
    </row>
    <row r="134" spans="2:12" ht="11.25" customHeight="1" x14ac:dyDescent="0.15">
      <c r="B134" s="41" t="s">
        <v>201</v>
      </c>
      <c r="C134" s="41"/>
      <c r="D134" s="41"/>
      <c r="E134" s="41"/>
      <c r="F134" s="41"/>
      <c r="G134" s="41"/>
      <c r="H134" s="51">
        <v>125</v>
      </c>
      <c r="I134" s="51"/>
      <c r="J134" s="12">
        <v>9050</v>
      </c>
      <c r="K134" s="12">
        <f>ROUND(J134/100*(100-Содержание!$N$10),2)</f>
        <v>9050</v>
      </c>
      <c r="L134" s="9"/>
    </row>
    <row r="135" spans="2:12" x14ac:dyDescent="0.15">
      <c r="B135" s="41"/>
      <c r="C135" s="41"/>
      <c r="D135" s="41"/>
      <c r="E135" s="41"/>
      <c r="F135" s="41"/>
      <c r="G135" s="41"/>
      <c r="H135" s="51">
        <v>190</v>
      </c>
      <c r="I135" s="51"/>
      <c r="J135" s="12">
        <v>11200</v>
      </c>
      <c r="K135" s="12">
        <f>ROUND(J135/100*(100-Содержание!$N$10),2)</f>
        <v>11200</v>
      </c>
    </row>
    <row r="136" spans="2:12" x14ac:dyDescent="0.15">
      <c r="B136" s="41"/>
      <c r="C136" s="41"/>
      <c r="D136" s="41"/>
      <c r="E136" s="41"/>
      <c r="F136" s="41"/>
      <c r="G136" s="41"/>
      <c r="H136" s="51">
        <v>250</v>
      </c>
      <c r="I136" s="51"/>
      <c r="J136" s="12">
        <v>11200</v>
      </c>
      <c r="K136" s="12">
        <f>ROUND(J136/100*(100-Содержание!$N$10),2)</f>
        <v>11200</v>
      </c>
    </row>
    <row r="137" spans="2:12" x14ac:dyDescent="0.15">
      <c r="B137" s="41"/>
      <c r="C137" s="41"/>
      <c r="D137" s="41"/>
      <c r="E137" s="41"/>
      <c r="F137" s="41"/>
      <c r="G137" s="41"/>
      <c r="H137" s="51">
        <v>375</v>
      </c>
      <c r="I137" s="51"/>
      <c r="J137" s="12">
        <v>11200</v>
      </c>
      <c r="K137" s="12">
        <f>ROUND(J137/100*(100-Содержание!$N$10),2)</f>
        <v>11200</v>
      </c>
    </row>
    <row r="138" spans="2:12" x14ac:dyDescent="0.15">
      <c r="B138" s="41"/>
      <c r="C138" s="41"/>
      <c r="D138" s="41"/>
      <c r="E138" s="41"/>
      <c r="F138" s="41"/>
      <c r="G138" s="41"/>
      <c r="H138" s="51" t="s">
        <v>702</v>
      </c>
      <c r="I138" s="51"/>
      <c r="J138" s="12">
        <v>11200</v>
      </c>
      <c r="K138" s="12">
        <f>ROUND(J138/100*(100-Содержание!$N$10),2)</f>
        <v>11200</v>
      </c>
    </row>
    <row r="139" spans="2:12" ht="12.75" x14ac:dyDescent="0.15">
      <c r="B139" s="52" t="s">
        <v>206</v>
      </c>
      <c r="C139" s="52"/>
      <c r="D139" s="52"/>
      <c r="E139" s="52"/>
      <c r="F139" s="52"/>
      <c r="G139" s="52"/>
      <c r="H139" s="52"/>
      <c r="I139" s="52"/>
      <c r="J139" s="52"/>
      <c r="K139" s="52"/>
    </row>
    <row r="140" spans="2:12" ht="11.25" customHeight="1" x14ac:dyDescent="0.15">
      <c r="B140" s="41" t="s">
        <v>206</v>
      </c>
      <c r="C140" s="41"/>
      <c r="D140" s="41"/>
      <c r="E140" s="41"/>
      <c r="F140" s="41"/>
      <c r="G140" s="41"/>
      <c r="H140" s="51">
        <v>125</v>
      </c>
      <c r="I140" s="51"/>
      <c r="J140" s="12">
        <v>22350</v>
      </c>
      <c r="K140" s="12">
        <f>ROUND(J140/100*(100-Содержание!$N$10),2)</f>
        <v>22350</v>
      </c>
      <c r="L140" s="9"/>
    </row>
    <row r="141" spans="2:12" x14ac:dyDescent="0.15">
      <c r="B141" s="41"/>
      <c r="C141" s="41"/>
      <c r="D141" s="41"/>
      <c r="E141" s="41"/>
      <c r="F141" s="41"/>
      <c r="G141" s="41"/>
      <c r="H141" s="51">
        <v>190</v>
      </c>
      <c r="I141" s="51"/>
      <c r="J141" s="12">
        <v>29950</v>
      </c>
      <c r="K141" s="12">
        <f>ROUND(J141/100*(100-Содержание!$N$10),2)</f>
        <v>29950</v>
      </c>
    </row>
    <row r="142" spans="2:12" x14ac:dyDescent="0.15">
      <c r="B142" s="41"/>
      <c r="C142" s="41"/>
      <c r="D142" s="41"/>
      <c r="E142" s="41"/>
      <c r="F142" s="41"/>
      <c r="G142" s="41"/>
      <c r="H142" s="51">
        <v>250</v>
      </c>
      <c r="I142" s="51"/>
      <c r="J142" s="12">
        <v>44700</v>
      </c>
      <c r="K142" s="12">
        <f>ROUND(J142/100*(100-Содержание!$N$10),2)</f>
        <v>44700</v>
      </c>
    </row>
    <row r="143" spans="2:12" x14ac:dyDescent="0.15">
      <c r="B143" s="41"/>
      <c r="C143" s="41"/>
      <c r="D143" s="41"/>
      <c r="E143" s="41"/>
      <c r="F143" s="41"/>
      <c r="G143" s="41"/>
      <c r="H143" s="51">
        <v>375</v>
      </c>
      <c r="I143" s="51"/>
      <c r="J143" s="12">
        <v>67050</v>
      </c>
      <c r="K143" s="12">
        <f>ROUND(J143/100*(100-Содержание!$N$10),2)</f>
        <v>67050</v>
      </c>
    </row>
    <row r="144" spans="2:12" x14ac:dyDescent="0.15">
      <c r="B144" s="41"/>
      <c r="C144" s="41"/>
      <c r="D144" s="41"/>
      <c r="E144" s="41"/>
      <c r="F144" s="41"/>
      <c r="G144" s="41"/>
      <c r="H144" s="51" t="s">
        <v>702</v>
      </c>
      <c r="I144" s="51"/>
      <c r="J144" s="12">
        <v>29950</v>
      </c>
      <c r="K144" s="12">
        <f>ROUND(J144/100*(100-Содержание!$N$10),2)</f>
        <v>29950</v>
      </c>
    </row>
  </sheetData>
  <mergeCells count="177">
    <mergeCell ref="H143:I143"/>
    <mergeCell ref="H144:I144"/>
    <mergeCell ref="B140:G144"/>
    <mergeCell ref="B139:K139"/>
    <mergeCell ref="H140:I140"/>
    <mergeCell ref="H141:I141"/>
    <mergeCell ref="H142:I142"/>
    <mergeCell ref="H136:I136"/>
    <mergeCell ref="H137:I137"/>
    <mergeCell ref="H138:I138"/>
    <mergeCell ref="B134:G138"/>
    <mergeCell ref="H132:I132"/>
    <mergeCell ref="B132:G132"/>
    <mergeCell ref="B133:K133"/>
    <mergeCell ref="H134:I134"/>
    <mergeCell ref="H135:I135"/>
    <mergeCell ref="H129:I129"/>
    <mergeCell ref="B129:G129"/>
    <mergeCell ref="H130:I130"/>
    <mergeCell ref="B130:G130"/>
    <mergeCell ref="H131:I131"/>
    <mergeCell ref="B131:G131"/>
    <mergeCell ref="H126:I126"/>
    <mergeCell ref="H127:I127"/>
    <mergeCell ref="B123:G127"/>
    <mergeCell ref="H128:I128"/>
    <mergeCell ref="B128:G128"/>
    <mergeCell ref="B122:K122"/>
    <mergeCell ref="H123:I123"/>
    <mergeCell ref="H124:I124"/>
    <mergeCell ref="H125:I125"/>
    <mergeCell ref="H119:I119"/>
    <mergeCell ref="B119:G119"/>
    <mergeCell ref="H120:I120"/>
    <mergeCell ref="B120:G120"/>
    <mergeCell ref="H121:I121"/>
    <mergeCell ref="B121:G121"/>
    <mergeCell ref="H116:I116"/>
    <mergeCell ref="B112:G116"/>
    <mergeCell ref="H117:I117"/>
    <mergeCell ref="B117:G117"/>
    <mergeCell ref="H118:I118"/>
    <mergeCell ref="B118:G118"/>
    <mergeCell ref="H113:I113"/>
    <mergeCell ref="H114:I114"/>
    <mergeCell ref="H115:I115"/>
    <mergeCell ref="H110:I110"/>
    <mergeCell ref="B106:G110"/>
    <mergeCell ref="B111:K111"/>
    <mergeCell ref="H112:I112"/>
    <mergeCell ref="H107:I107"/>
    <mergeCell ref="H108:I108"/>
    <mergeCell ref="H109:I109"/>
    <mergeCell ref="B103:K103"/>
    <mergeCell ref="H104:I104"/>
    <mergeCell ref="B104:G104"/>
    <mergeCell ref="B105:K105"/>
    <mergeCell ref="H106:I106"/>
    <mergeCell ref="H100:I100"/>
    <mergeCell ref="B96:G100"/>
    <mergeCell ref="B101:K101"/>
    <mergeCell ref="H102:I102"/>
    <mergeCell ref="B102:G102"/>
    <mergeCell ref="H97:I97"/>
    <mergeCell ref="H98:I98"/>
    <mergeCell ref="H99:I99"/>
    <mergeCell ref="H94:I94"/>
    <mergeCell ref="B90:G94"/>
    <mergeCell ref="B95:K95"/>
    <mergeCell ref="H96:I96"/>
    <mergeCell ref="H91:I91"/>
    <mergeCell ref="H92:I92"/>
    <mergeCell ref="H93:I93"/>
    <mergeCell ref="H88:I88"/>
    <mergeCell ref="B84:G88"/>
    <mergeCell ref="B89:K89"/>
    <mergeCell ref="H90:I90"/>
    <mergeCell ref="H85:I85"/>
    <mergeCell ref="H86:I86"/>
    <mergeCell ref="H87:I87"/>
    <mergeCell ref="H81:I81"/>
    <mergeCell ref="H82:I82"/>
    <mergeCell ref="B78:G82"/>
    <mergeCell ref="H84:I84"/>
    <mergeCell ref="B83:K83"/>
    <mergeCell ref="H78:I78"/>
    <mergeCell ref="H79:I79"/>
    <mergeCell ref="H80:I80"/>
    <mergeCell ref="H75:I75"/>
    <mergeCell ref="H76:I76"/>
    <mergeCell ref="H77:I77"/>
    <mergeCell ref="B73:G77"/>
    <mergeCell ref="H72:I72"/>
    <mergeCell ref="B68:G72"/>
    <mergeCell ref="H73:I73"/>
    <mergeCell ref="H74:I74"/>
    <mergeCell ref="H69:I69"/>
    <mergeCell ref="H70:I70"/>
    <mergeCell ref="H71:I71"/>
    <mergeCell ref="H66:I66"/>
    <mergeCell ref="H67:I67"/>
    <mergeCell ref="B63:G67"/>
    <mergeCell ref="H68:I68"/>
    <mergeCell ref="H63:I63"/>
    <mergeCell ref="H64:I64"/>
    <mergeCell ref="H65:I65"/>
    <mergeCell ref="H60:I60"/>
    <mergeCell ref="H61:I61"/>
    <mergeCell ref="H62:I62"/>
    <mergeCell ref="B59:G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B28:K28"/>
    <mergeCell ref="H29:I29"/>
    <mergeCell ref="H24:I24"/>
    <mergeCell ref="H25:I25"/>
    <mergeCell ref="H26:I26"/>
    <mergeCell ref="B19:K19"/>
    <mergeCell ref="B20:K20"/>
    <mergeCell ref="B21:G21"/>
    <mergeCell ref="H21:I21"/>
    <mergeCell ref="B22:K22"/>
    <mergeCell ref="H23:I23"/>
    <mergeCell ref="B18:D18"/>
    <mergeCell ref="E18:F18"/>
    <mergeCell ref="B13:D13"/>
    <mergeCell ref="E13:F13"/>
    <mergeCell ref="B14:D14"/>
    <mergeCell ref="E14:F14"/>
    <mergeCell ref="B15:D15"/>
    <mergeCell ref="E15:F15"/>
    <mergeCell ref="H27:I27"/>
    <mergeCell ref="B23:G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8" max="16383" man="1"/>
    <brk id="82" max="1638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C9C6D-E8F7-4B47-9B6A-BD0CA0E48F76}">
  <sheetPr>
    <pageSetUpPr fitToPage="1"/>
  </sheetPr>
  <dimension ref="B1:O20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738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739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740</v>
      </c>
      <c r="C14" s="41"/>
      <c r="D14" s="41"/>
      <c r="E14" s="42">
        <v>125</v>
      </c>
      <c r="F14" s="42"/>
      <c r="G14" s="11" t="s">
        <v>741</v>
      </c>
      <c r="H14" s="11" t="s">
        <v>20</v>
      </c>
      <c r="I14" s="11" t="s">
        <v>143</v>
      </c>
      <c r="J14" s="12">
        <v>342188</v>
      </c>
      <c r="K14" s="12">
        <f>ROUND(J14/100*(100-Содержание!$N$10),2)</f>
        <v>342188</v>
      </c>
    </row>
    <row r="15" spans="2:13" ht="22.5" customHeight="1" x14ac:dyDescent="0.15">
      <c r="B15" s="41" t="s">
        <v>742</v>
      </c>
      <c r="C15" s="41"/>
      <c r="D15" s="41"/>
      <c r="E15" s="42">
        <v>125</v>
      </c>
      <c r="F15" s="42"/>
      <c r="G15" s="11" t="s">
        <v>743</v>
      </c>
      <c r="H15" s="11" t="s">
        <v>20</v>
      </c>
      <c r="I15" s="11" t="s">
        <v>143</v>
      </c>
      <c r="J15" s="12">
        <v>342188</v>
      </c>
      <c r="K15" s="12">
        <f>ROUND(J15/100*(100-Содержание!$N$10),2)</f>
        <v>342188</v>
      </c>
    </row>
    <row r="16" spans="2:13" ht="22.5" customHeight="1" x14ac:dyDescent="0.15">
      <c r="B16" s="41" t="s">
        <v>744</v>
      </c>
      <c r="C16" s="41"/>
      <c r="D16" s="41"/>
      <c r="E16" s="42">
        <v>190</v>
      </c>
      <c r="F16" s="42"/>
      <c r="G16" s="11" t="s">
        <v>745</v>
      </c>
      <c r="H16" s="11" t="s">
        <v>24</v>
      </c>
      <c r="I16" s="11" t="s">
        <v>147</v>
      </c>
      <c r="J16" s="12">
        <v>467188</v>
      </c>
      <c r="K16" s="12">
        <f>ROUND(J16/100*(100-Содержание!$N$10),2)</f>
        <v>467188</v>
      </c>
    </row>
    <row r="17" spans="2:13" ht="22.5" customHeight="1" x14ac:dyDescent="0.15">
      <c r="B17" s="41" t="s">
        <v>746</v>
      </c>
      <c r="C17" s="41"/>
      <c r="D17" s="41"/>
      <c r="E17" s="42">
        <v>190</v>
      </c>
      <c r="F17" s="42"/>
      <c r="G17" s="11" t="s">
        <v>747</v>
      </c>
      <c r="H17" s="11" t="s">
        <v>24</v>
      </c>
      <c r="I17" s="11" t="s">
        <v>147</v>
      </c>
      <c r="J17" s="12">
        <v>467188</v>
      </c>
      <c r="K17" s="12">
        <f>ROUND(J17/100*(100-Содержание!$N$10),2)</f>
        <v>467188</v>
      </c>
    </row>
    <row r="18" spans="2:13" ht="22.5" customHeight="1" x14ac:dyDescent="0.15">
      <c r="B18" s="41" t="s">
        <v>748</v>
      </c>
      <c r="C18" s="41"/>
      <c r="D18" s="41"/>
      <c r="E18" s="42">
        <v>250</v>
      </c>
      <c r="F18" s="42"/>
      <c r="G18" s="11" t="s">
        <v>749</v>
      </c>
      <c r="H18" s="11" t="s">
        <v>30</v>
      </c>
      <c r="I18" s="11" t="s">
        <v>151</v>
      </c>
      <c r="J18" s="12">
        <v>554688</v>
      </c>
      <c r="K18" s="12">
        <f>ROUND(J18/100*(100-Содержание!$N$10),2)</f>
        <v>554688</v>
      </c>
    </row>
    <row r="19" spans="2:13" ht="22.5" customHeight="1" x14ac:dyDescent="0.15">
      <c r="B19" s="41" t="s">
        <v>750</v>
      </c>
      <c r="C19" s="41"/>
      <c r="D19" s="41"/>
      <c r="E19" s="42">
        <v>250</v>
      </c>
      <c r="F19" s="42"/>
      <c r="G19" s="11" t="s">
        <v>751</v>
      </c>
      <c r="H19" s="11" t="s">
        <v>30</v>
      </c>
      <c r="I19" s="11" t="s">
        <v>151</v>
      </c>
      <c r="J19" s="12">
        <v>554688</v>
      </c>
      <c r="K19" s="12">
        <f>ROUND(J19/100*(100-Содержание!$N$10),2)</f>
        <v>554688</v>
      </c>
    </row>
    <row r="20" spans="2:13" ht="22.5" customHeight="1" x14ac:dyDescent="0.15">
      <c r="B20" s="41" t="s">
        <v>752</v>
      </c>
      <c r="C20" s="41"/>
      <c r="D20" s="41"/>
      <c r="E20" s="42">
        <v>375</v>
      </c>
      <c r="F20" s="42"/>
      <c r="G20" s="11" t="s">
        <v>753</v>
      </c>
      <c r="H20" s="11" t="s">
        <v>38</v>
      </c>
      <c r="I20" s="11" t="s">
        <v>155</v>
      </c>
      <c r="J20" s="12">
        <v>751563</v>
      </c>
      <c r="K20" s="12">
        <f>ROUND(J20/100*(100-Содержание!$N$10),2)</f>
        <v>751563</v>
      </c>
    </row>
    <row r="21" spans="2:13" ht="22.5" customHeight="1" x14ac:dyDescent="0.15">
      <c r="B21" s="41" t="s">
        <v>754</v>
      </c>
      <c r="C21" s="41"/>
      <c r="D21" s="41"/>
      <c r="E21" s="42">
        <v>375</v>
      </c>
      <c r="F21" s="42"/>
      <c r="G21" s="11" t="s">
        <v>755</v>
      </c>
      <c r="H21" s="11" t="s">
        <v>38</v>
      </c>
      <c r="I21" s="11" t="s">
        <v>155</v>
      </c>
      <c r="J21" s="12">
        <v>751563</v>
      </c>
      <c r="K21" s="12">
        <f>ROUND(J21/100*(100-Содержание!$N$10),2)</f>
        <v>751563</v>
      </c>
    </row>
    <row r="24" spans="2:13" x14ac:dyDescent="0.15">
      <c r="B24" s="44" t="s">
        <v>7</v>
      </c>
      <c r="C24" s="44"/>
      <c r="D24" s="44"/>
      <c r="E24" s="44"/>
      <c r="F24" s="44"/>
      <c r="G24" s="44"/>
      <c r="H24" s="44"/>
      <c r="I24" s="44" t="s">
        <v>8</v>
      </c>
      <c r="J24" s="44"/>
      <c r="K24" s="44"/>
    </row>
    <row r="26" spans="2:13" ht="123.75" customHeight="1" x14ac:dyDescent="0.15">
      <c r="B26" s="45" t="s">
        <v>756</v>
      </c>
      <c r="C26" s="45"/>
      <c r="D26" s="45"/>
      <c r="E26" s="45"/>
      <c r="F26" s="45"/>
      <c r="G26" s="45"/>
      <c r="H26" s="45"/>
      <c r="I26" s="45" t="s">
        <v>757</v>
      </c>
      <c r="J26" s="45"/>
      <c r="K26" s="45"/>
      <c r="L26" s="9"/>
      <c r="M26" s="9"/>
    </row>
    <row r="28" spans="2:13" x14ac:dyDescent="0.15">
      <c r="B28" s="46" t="s">
        <v>11</v>
      </c>
      <c r="C28" s="46"/>
      <c r="D28" s="46"/>
      <c r="E28" s="46"/>
      <c r="F28" s="46"/>
      <c r="G28" s="46"/>
      <c r="H28" s="46"/>
      <c r="I28" s="46"/>
      <c r="J28" s="46"/>
      <c r="K28" s="46"/>
    </row>
    <row r="29" spans="2:13" ht="33.75" customHeight="1" x14ac:dyDescent="0.15">
      <c r="B29" s="38" t="s">
        <v>12</v>
      </c>
      <c r="C29" s="39"/>
      <c r="D29" s="40"/>
      <c r="E29" s="38" t="s">
        <v>13</v>
      </c>
      <c r="F29" s="40"/>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41" t="s">
        <v>758</v>
      </c>
      <c r="C30" s="41"/>
      <c r="D30" s="41"/>
      <c r="E30" s="42" t="s">
        <v>759</v>
      </c>
      <c r="F30" s="42"/>
      <c r="G30" s="11" t="s">
        <v>760</v>
      </c>
      <c r="H30" s="11" t="s">
        <v>20</v>
      </c>
      <c r="I30" s="11" t="s">
        <v>143</v>
      </c>
      <c r="J30" s="12">
        <v>334375</v>
      </c>
      <c r="K30" s="12">
        <f>ROUND(J30/100*(100-Содержание!$N$10),2)</f>
        <v>334375</v>
      </c>
    </row>
    <row r="31" spans="2:13" ht="22.5" customHeight="1" x14ac:dyDescent="0.15">
      <c r="B31" s="41" t="s">
        <v>761</v>
      </c>
      <c r="C31" s="41"/>
      <c r="D31" s="41"/>
      <c r="E31" s="42" t="s">
        <v>762</v>
      </c>
      <c r="F31" s="42"/>
      <c r="G31" s="11" t="s">
        <v>763</v>
      </c>
      <c r="H31" s="11" t="s">
        <v>24</v>
      </c>
      <c r="I31" s="11" t="s">
        <v>147</v>
      </c>
      <c r="J31" s="12">
        <v>425749</v>
      </c>
      <c r="K31" s="12">
        <f>ROUND(J31/100*(100-Содержание!$N$10),2)</f>
        <v>425749</v>
      </c>
    </row>
    <row r="32" spans="2:13" ht="22.5" customHeight="1" x14ac:dyDescent="0.15">
      <c r="B32" s="41" t="s">
        <v>764</v>
      </c>
      <c r="C32" s="41"/>
      <c r="D32" s="41"/>
      <c r="E32" s="42" t="s">
        <v>765</v>
      </c>
      <c r="F32" s="42"/>
      <c r="G32" s="11" t="s">
        <v>766</v>
      </c>
      <c r="H32" s="11" t="s">
        <v>30</v>
      </c>
      <c r="I32" s="11" t="s">
        <v>151</v>
      </c>
      <c r="J32" s="12">
        <v>540625</v>
      </c>
      <c r="K32" s="12">
        <f>ROUND(J32/100*(100-Содержание!$N$10),2)</f>
        <v>540625</v>
      </c>
    </row>
    <row r="33" spans="2:12" ht="22.5" customHeight="1" x14ac:dyDescent="0.15">
      <c r="B33" s="47" t="s">
        <v>767</v>
      </c>
      <c r="C33" s="47"/>
      <c r="D33" s="47"/>
      <c r="E33" s="48" t="s">
        <v>768</v>
      </c>
      <c r="F33" s="48"/>
      <c r="G33" s="14" t="s">
        <v>769</v>
      </c>
      <c r="H33" s="14" t="s">
        <v>38</v>
      </c>
      <c r="I33" s="14" t="s">
        <v>155</v>
      </c>
      <c r="J33" s="15">
        <v>734375</v>
      </c>
      <c r="K33" s="15">
        <f>ROUND(J33/100*(100-Содержание!$N$10),2)</f>
        <v>734375</v>
      </c>
    </row>
    <row r="34" spans="2:12" ht="22.5" customHeight="1" x14ac:dyDescent="0.3">
      <c r="B34" s="49" t="s">
        <v>770</v>
      </c>
      <c r="C34" s="49"/>
      <c r="D34" s="49"/>
      <c r="E34" s="49"/>
      <c r="F34" s="49"/>
      <c r="G34" s="49"/>
      <c r="H34" s="49"/>
      <c r="I34" s="49"/>
      <c r="J34" s="49"/>
      <c r="K34" s="49"/>
    </row>
    <row r="35" spans="2:12" ht="22.5" customHeight="1" x14ac:dyDescent="0.15">
      <c r="B35" s="50" t="s">
        <v>157</v>
      </c>
      <c r="C35" s="50"/>
      <c r="D35" s="50"/>
      <c r="E35" s="50"/>
      <c r="F35" s="50"/>
      <c r="G35" s="50"/>
      <c r="H35" s="50"/>
      <c r="I35" s="50"/>
      <c r="J35" s="50"/>
      <c r="K35" s="50"/>
    </row>
    <row r="36" spans="2:12" ht="31.5" x14ac:dyDescent="0.15">
      <c r="B36" s="38" t="s">
        <v>158</v>
      </c>
      <c r="C36" s="39"/>
      <c r="D36" s="39"/>
      <c r="E36" s="39"/>
      <c r="F36" s="39"/>
      <c r="G36" s="40"/>
      <c r="H36" s="38" t="s">
        <v>159</v>
      </c>
      <c r="I36" s="40"/>
      <c r="J36" s="10" t="s">
        <v>17</v>
      </c>
      <c r="K36" s="10" t="str">
        <f>CONCATENATE("Цена с учетом скидки ",Содержание!$N$10,"%")</f>
        <v>Цена с учетом скидки 0%</v>
      </c>
    </row>
    <row r="37" spans="2:12" ht="12.75" x14ac:dyDescent="0.15">
      <c r="B37" s="52" t="s">
        <v>170</v>
      </c>
      <c r="C37" s="52"/>
      <c r="D37" s="52"/>
      <c r="E37" s="52"/>
      <c r="F37" s="52"/>
      <c r="G37" s="52"/>
      <c r="H37" s="52"/>
      <c r="I37" s="52"/>
      <c r="J37" s="52"/>
      <c r="K37" s="52"/>
    </row>
    <row r="38" spans="2:12" ht="11.25" customHeight="1" x14ac:dyDescent="0.15">
      <c r="B38" s="41" t="s">
        <v>171</v>
      </c>
      <c r="C38" s="41"/>
      <c r="D38" s="41"/>
      <c r="E38" s="41"/>
      <c r="F38" s="41"/>
      <c r="G38" s="41"/>
      <c r="H38" s="51" t="s">
        <v>172</v>
      </c>
      <c r="I38" s="51"/>
      <c r="J38" s="12">
        <v>3950</v>
      </c>
      <c r="K38" s="12">
        <f>ROUND(J38/100*(100-Содержание!$N$10),2)</f>
        <v>3950</v>
      </c>
      <c r="L38" s="9"/>
    </row>
    <row r="39" spans="2:12" ht="12.75" x14ac:dyDescent="0.15">
      <c r="B39" s="52" t="s">
        <v>567</v>
      </c>
      <c r="C39" s="52"/>
      <c r="D39" s="52"/>
      <c r="E39" s="52"/>
      <c r="F39" s="52"/>
      <c r="G39" s="52"/>
      <c r="H39" s="52"/>
      <c r="I39" s="52"/>
      <c r="J39" s="52"/>
      <c r="K39" s="52"/>
    </row>
    <row r="40" spans="2:12" ht="11.25" customHeight="1" x14ac:dyDescent="0.15">
      <c r="B40" s="41" t="s">
        <v>567</v>
      </c>
      <c r="C40" s="41"/>
      <c r="D40" s="41"/>
      <c r="E40" s="41"/>
      <c r="F40" s="41"/>
      <c r="G40" s="41"/>
      <c r="H40" s="51">
        <v>125</v>
      </c>
      <c r="I40" s="51"/>
      <c r="J40" s="12">
        <v>34800</v>
      </c>
      <c r="K40" s="12">
        <f>ROUND(J40/100*(100-Содержание!$N$10),2)</f>
        <v>34800</v>
      </c>
      <c r="L40" s="9"/>
    </row>
    <row r="41" spans="2:12" x14ac:dyDescent="0.15">
      <c r="B41" s="41"/>
      <c r="C41" s="41"/>
      <c r="D41" s="41"/>
      <c r="E41" s="41"/>
      <c r="F41" s="41"/>
      <c r="G41" s="41"/>
      <c r="H41" s="51" t="s">
        <v>759</v>
      </c>
      <c r="I41" s="51"/>
      <c r="J41" s="12">
        <v>34800</v>
      </c>
      <c r="K41" s="12">
        <f>ROUND(J41/100*(100-Содержание!$N$10),2)</f>
        <v>34800</v>
      </c>
    </row>
    <row r="42" spans="2:12" x14ac:dyDescent="0.15">
      <c r="B42" s="41"/>
      <c r="C42" s="41"/>
      <c r="D42" s="41"/>
      <c r="E42" s="41"/>
      <c r="F42" s="41"/>
      <c r="G42" s="41"/>
      <c r="H42" s="51">
        <v>190</v>
      </c>
      <c r="I42" s="51"/>
      <c r="J42" s="12">
        <v>34800</v>
      </c>
      <c r="K42" s="12">
        <f>ROUND(J42/100*(100-Содержание!$N$10),2)</f>
        <v>34800</v>
      </c>
    </row>
    <row r="43" spans="2:12" x14ac:dyDescent="0.15">
      <c r="B43" s="41"/>
      <c r="C43" s="41"/>
      <c r="D43" s="41"/>
      <c r="E43" s="41"/>
      <c r="F43" s="41"/>
      <c r="G43" s="41"/>
      <c r="H43" s="51" t="s">
        <v>762</v>
      </c>
      <c r="I43" s="51"/>
      <c r="J43" s="12">
        <v>34800</v>
      </c>
      <c r="K43" s="12">
        <f>ROUND(J43/100*(100-Содержание!$N$10),2)</f>
        <v>34800</v>
      </c>
    </row>
    <row r="44" spans="2:12" x14ac:dyDescent="0.15">
      <c r="B44" s="41"/>
      <c r="C44" s="41"/>
      <c r="D44" s="41"/>
      <c r="E44" s="41"/>
      <c r="F44" s="41"/>
      <c r="G44" s="41"/>
      <c r="H44" s="51">
        <v>250</v>
      </c>
      <c r="I44" s="51"/>
      <c r="J44" s="12">
        <v>34800</v>
      </c>
      <c r="K44" s="12">
        <f>ROUND(J44/100*(100-Содержание!$N$10),2)</f>
        <v>34800</v>
      </c>
    </row>
    <row r="45" spans="2:12" x14ac:dyDescent="0.15">
      <c r="B45" s="41"/>
      <c r="C45" s="41"/>
      <c r="D45" s="41"/>
      <c r="E45" s="41"/>
      <c r="F45" s="41"/>
      <c r="G45" s="41"/>
      <c r="H45" s="51" t="s">
        <v>765</v>
      </c>
      <c r="I45" s="51"/>
      <c r="J45" s="12">
        <v>34800</v>
      </c>
      <c r="K45" s="12">
        <f>ROUND(J45/100*(100-Содержание!$N$10),2)</f>
        <v>34800</v>
      </c>
    </row>
    <row r="46" spans="2:12" x14ac:dyDescent="0.15">
      <c r="B46" s="41"/>
      <c r="C46" s="41"/>
      <c r="D46" s="41"/>
      <c r="E46" s="41"/>
      <c r="F46" s="41"/>
      <c r="G46" s="41"/>
      <c r="H46" s="51">
        <v>375</v>
      </c>
      <c r="I46" s="51"/>
      <c r="J46" s="12">
        <v>52200</v>
      </c>
      <c r="K46" s="12">
        <f>ROUND(J46/100*(100-Содержание!$N$10),2)</f>
        <v>52200</v>
      </c>
    </row>
    <row r="47" spans="2:12" x14ac:dyDescent="0.15">
      <c r="B47" s="41"/>
      <c r="C47" s="41"/>
      <c r="D47" s="41"/>
      <c r="E47" s="41"/>
      <c r="F47" s="41"/>
      <c r="G47" s="41"/>
      <c r="H47" s="51" t="s">
        <v>768</v>
      </c>
      <c r="I47" s="51"/>
      <c r="J47" s="12">
        <v>52200</v>
      </c>
      <c r="K47" s="12">
        <f>ROUND(J47/100*(100-Содержание!$N$10),2)</f>
        <v>52200</v>
      </c>
    </row>
    <row r="48" spans="2:12" ht="12.75" x14ac:dyDescent="0.15">
      <c r="B48" s="52" t="s">
        <v>204</v>
      </c>
      <c r="C48" s="52"/>
      <c r="D48" s="52"/>
      <c r="E48" s="52"/>
      <c r="F48" s="52"/>
      <c r="G48" s="52"/>
      <c r="H48" s="52"/>
      <c r="I48" s="52"/>
      <c r="J48" s="52"/>
      <c r="K48" s="52"/>
    </row>
    <row r="49" spans="2:12" ht="11.25" customHeight="1" x14ac:dyDescent="0.15">
      <c r="B49" s="41" t="s">
        <v>205</v>
      </c>
      <c r="C49" s="41"/>
      <c r="D49" s="41"/>
      <c r="E49" s="41"/>
      <c r="F49" s="41"/>
      <c r="G49" s="41"/>
      <c r="H49" s="51">
        <v>125</v>
      </c>
      <c r="I49" s="51"/>
      <c r="J49" s="12">
        <v>4950</v>
      </c>
      <c r="K49" s="12">
        <f>ROUND(J49/100*(100-Содержание!$N$10),2)</f>
        <v>4950</v>
      </c>
      <c r="L49" s="9"/>
    </row>
    <row r="50" spans="2:12" x14ac:dyDescent="0.15">
      <c r="B50" s="41"/>
      <c r="C50" s="41"/>
      <c r="D50" s="41"/>
      <c r="E50" s="41"/>
      <c r="F50" s="41"/>
      <c r="G50" s="41"/>
      <c r="H50" s="51">
        <v>190</v>
      </c>
      <c r="I50" s="51"/>
      <c r="J50" s="12">
        <v>7700</v>
      </c>
      <c r="K50" s="12">
        <f>ROUND(J50/100*(100-Содержание!$N$10),2)</f>
        <v>7700</v>
      </c>
    </row>
    <row r="51" spans="2:12" x14ac:dyDescent="0.15">
      <c r="B51" s="41"/>
      <c r="C51" s="41"/>
      <c r="D51" s="41"/>
      <c r="E51" s="41"/>
      <c r="F51" s="41"/>
      <c r="G51" s="41"/>
      <c r="H51" s="51">
        <v>250</v>
      </c>
      <c r="I51" s="51"/>
      <c r="J51" s="12">
        <v>9900</v>
      </c>
      <c r="K51" s="12">
        <f>ROUND(J51/100*(100-Содержание!$N$10),2)</f>
        <v>9900</v>
      </c>
    </row>
    <row r="52" spans="2:12" x14ac:dyDescent="0.15">
      <c r="B52" s="41"/>
      <c r="C52" s="41"/>
      <c r="D52" s="41"/>
      <c r="E52" s="41"/>
      <c r="F52" s="41"/>
      <c r="G52" s="41"/>
      <c r="H52" s="51">
        <v>375</v>
      </c>
      <c r="I52" s="51"/>
      <c r="J52" s="12">
        <v>14850</v>
      </c>
      <c r="K52" s="12">
        <f>ROUND(J52/100*(100-Содержание!$N$10),2)</f>
        <v>14850</v>
      </c>
    </row>
    <row r="53" spans="2:12" ht="12.75" x14ac:dyDescent="0.15">
      <c r="B53" s="52" t="s">
        <v>173</v>
      </c>
      <c r="C53" s="52"/>
      <c r="D53" s="52"/>
      <c r="E53" s="52"/>
      <c r="F53" s="52"/>
      <c r="G53" s="52"/>
      <c r="H53" s="52"/>
      <c r="I53" s="52"/>
      <c r="J53" s="52"/>
      <c r="K53" s="52"/>
    </row>
    <row r="54" spans="2:12" ht="11.25" customHeight="1" x14ac:dyDescent="0.15">
      <c r="B54" s="41" t="s">
        <v>336</v>
      </c>
      <c r="C54" s="41"/>
      <c r="D54" s="41"/>
      <c r="E54" s="41"/>
      <c r="F54" s="41"/>
      <c r="G54" s="41"/>
      <c r="H54" s="51">
        <v>125</v>
      </c>
      <c r="I54" s="51"/>
      <c r="J54" s="12">
        <v>4950</v>
      </c>
      <c r="K54" s="12">
        <f>ROUND(J54/100*(100-Содержание!$N$10),2)</f>
        <v>4950</v>
      </c>
      <c r="L54" s="9"/>
    </row>
    <row r="55" spans="2:12" x14ac:dyDescent="0.15">
      <c r="B55" s="41"/>
      <c r="C55" s="41"/>
      <c r="D55" s="41"/>
      <c r="E55" s="41"/>
      <c r="F55" s="41"/>
      <c r="G55" s="41"/>
      <c r="H55" s="51">
        <v>190</v>
      </c>
      <c r="I55" s="51"/>
      <c r="J55" s="12">
        <v>8400</v>
      </c>
      <c r="K55" s="12">
        <f>ROUND(J55/100*(100-Содержание!$N$10),2)</f>
        <v>8400</v>
      </c>
    </row>
    <row r="56" spans="2:12" x14ac:dyDescent="0.15">
      <c r="B56" s="41"/>
      <c r="C56" s="41"/>
      <c r="D56" s="41"/>
      <c r="E56" s="41"/>
      <c r="F56" s="41"/>
      <c r="G56" s="41"/>
      <c r="H56" s="51">
        <v>250</v>
      </c>
      <c r="I56" s="51"/>
      <c r="J56" s="12">
        <v>9900</v>
      </c>
      <c r="K56" s="12">
        <f>ROUND(J56/100*(100-Содержание!$N$10),2)</f>
        <v>9900</v>
      </c>
    </row>
    <row r="57" spans="2:12" x14ac:dyDescent="0.15">
      <c r="B57" s="41"/>
      <c r="C57" s="41"/>
      <c r="D57" s="41"/>
      <c r="E57" s="41"/>
      <c r="F57" s="41"/>
      <c r="G57" s="41"/>
      <c r="H57" s="51">
        <v>375</v>
      </c>
      <c r="I57" s="51"/>
      <c r="J57" s="12">
        <v>14850</v>
      </c>
      <c r="K57" s="12">
        <f>ROUND(J57/100*(100-Содержание!$N$10),2)</f>
        <v>14850</v>
      </c>
    </row>
    <row r="58" spans="2:12" ht="11.25" customHeight="1" x14ac:dyDescent="0.15">
      <c r="B58" s="41" t="s">
        <v>337</v>
      </c>
      <c r="C58" s="41"/>
      <c r="D58" s="41"/>
      <c r="E58" s="41"/>
      <c r="F58" s="41"/>
      <c r="G58" s="41"/>
      <c r="H58" s="51">
        <v>125</v>
      </c>
      <c r="I58" s="51"/>
      <c r="J58" s="12">
        <v>9900</v>
      </c>
      <c r="K58" s="12">
        <f>ROUND(J58/100*(100-Содержание!$N$10),2)</f>
        <v>9900</v>
      </c>
      <c r="L58" s="9"/>
    </row>
    <row r="59" spans="2:12" x14ac:dyDescent="0.15">
      <c r="B59" s="41"/>
      <c r="C59" s="41"/>
      <c r="D59" s="41"/>
      <c r="E59" s="41"/>
      <c r="F59" s="41"/>
      <c r="G59" s="41"/>
      <c r="H59" s="51">
        <v>190</v>
      </c>
      <c r="I59" s="51"/>
      <c r="J59" s="12">
        <v>16800</v>
      </c>
      <c r="K59" s="12">
        <f>ROUND(J59/100*(100-Содержание!$N$10),2)</f>
        <v>16800</v>
      </c>
    </row>
    <row r="60" spans="2:12" x14ac:dyDescent="0.15">
      <c r="B60" s="41"/>
      <c r="C60" s="41"/>
      <c r="D60" s="41"/>
      <c r="E60" s="41"/>
      <c r="F60" s="41"/>
      <c r="G60" s="41"/>
      <c r="H60" s="51">
        <v>250</v>
      </c>
      <c r="I60" s="51"/>
      <c r="J60" s="12">
        <v>19800</v>
      </c>
      <c r="K60" s="12">
        <f>ROUND(J60/100*(100-Содержание!$N$10),2)</f>
        <v>19800</v>
      </c>
    </row>
    <row r="61" spans="2:12" x14ac:dyDescent="0.15">
      <c r="B61" s="41"/>
      <c r="C61" s="41"/>
      <c r="D61" s="41"/>
      <c r="E61" s="41"/>
      <c r="F61" s="41"/>
      <c r="G61" s="41"/>
      <c r="H61" s="51">
        <v>375</v>
      </c>
      <c r="I61" s="51"/>
      <c r="J61" s="12">
        <v>29700</v>
      </c>
      <c r="K61" s="12">
        <f>ROUND(J61/100*(100-Содержание!$N$10),2)</f>
        <v>29700</v>
      </c>
    </row>
    <row r="62" spans="2:12" ht="11.25" customHeight="1" x14ac:dyDescent="0.15">
      <c r="B62" s="41" t="s">
        <v>174</v>
      </c>
      <c r="C62" s="41"/>
      <c r="D62" s="41"/>
      <c r="E62" s="41"/>
      <c r="F62" s="41"/>
      <c r="G62" s="41"/>
      <c r="H62" s="51">
        <v>125</v>
      </c>
      <c r="I62" s="51"/>
      <c r="J62" s="12">
        <v>14850</v>
      </c>
      <c r="K62" s="12">
        <f>ROUND(J62/100*(100-Содержание!$N$10),2)</f>
        <v>14850</v>
      </c>
      <c r="L62" s="9"/>
    </row>
    <row r="63" spans="2:12" x14ac:dyDescent="0.15">
      <c r="B63" s="41"/>
      <c r="C63" s="41"/>
      <c r="D63" s="41"/>
      <c r="E63" s="41"/>
      <c r="F63" s="41"/>
      <c r="G63" s="41"/>
      <c r="H63" s="51">
        <v>190</v>
      </c>
      <c r="I63" s="51"/>
      <c r="J63" s="12">
        <v>25200</v>
      </c>
      <c r="K63" s="12">
        <f>ROUND(J63/100*(100-Содержание!$N$10),2)</f>
        <v>25200</v>
      </c>
    </row>
    <row r="64" spans="2:12" x14ac:dyDescent="0.15">
      <c r="B64" s="41"/>
      <c r="C64" s="41"/>
      <c r="D64" s="41"/>
      <c r="E64" s="41"/>
      <c r="F64" s="41"/>
      <c r="G64" s="41"/>
      <c r="H64" s="51">
        <v>250</v>
      </c>
      <c r="I64" s="51"/>
      <c r="J64" s="12">
        <v>29700</v>
      </c>
      <c r="K64" s="12">
        <f>ROUND(J64/100*(100-Содержание!$N$10),2)</f>
        <v>29700</v>
      </c>
    </row>
    <row r="65" spans="2:12" x14ac:dyDescent="0.15">
      <c r="B65" s="41"/>
      <c r="C65" s="41"/>
      <c r="D65" s="41"/>
      <c r="E65" s="41"/>
      <c r="F65" s="41"/>
      <c r="G65" s="41"/>
      <c r="H65" s="51">
        <v>375</v>
      </c>
      <c r="I65" s="51"/>
      <c r="J65" s="12">
        <v>44550</v>
      </c>
      <c r="K65" s="12">
        <f>ROUND(J65/100*(100-Содержание!$N$10),2)</f>
        <v>44550</v>
      </c>
    </row>
    <row r="66" spans="2:12" ht="11.25" customHeight="1" x14ac:dyDescent="0.15">
      <c r="B66" s="41" t="s">
        <v>338</v>
      </c>
      <c r="C66" s="41"/>
      <c r="D66" s="41"/>
      <c r="E66" s="41"/>
      <c r="F66" s="41"/>
      <c r="G66" s="41"/>
      <c r="H66" s="51">
        <v>125</v>
      </c>
      <c r="I66" s="51"/>
      <c r="J66" s="12">
        <v>10150</v>
      </c>
      <c r="K66" s="12">
        <f>ROUND(J66/100*(100-Содержание!$N$10),2)</f>
        <v>10150</v>
      </c>
      <c r="L66" s="9"/>
    </row>
    <row r="67" spans="2:12" x14ac:dyDescent="0.15">
      <c r="B67" s="41"/>
      <c r="C67" s="41"/>
      <c r="D67" s="41"/>
      <c r="E67" s="41"/>
      <c r="F67" s="41"/>
      <c r="G67" s="41"/>
      <c r="H67" s="51">
        <v>190</v>
      </c>
      <c r="I67" s="51"/>
      <c r="J67" s="12">
        <v>17250</v>
      </c>
      <c r="K67" s="12">
        <f>ROUND(J67/100*(100-Содержание!$N$10),2)</f>
        <v>17250</v>
      </c>
    </row>
    <row r="68" spans="2:12" x14ac:dyDescent="0.15">
      <c r="B68" s="41"/>
      <c r="C68" s="41"/>
      <c r="D68" s="41"/>
      <c r="E68" s="41"/>
      <c r="F68" s="41"/>
      <c r="G68" s="41"/>
      <c r="H68" s="51">
        <v>250</v>
      </c>
      <c r="I68" s="51"/>
      <c r="J68" s="12">
        <v>20300</v>
      </c>
      <c r="K68" s="12">
        <f>ROUND(J68/100*(100-Содержание!$N$10),2)</f>
        <v>20300</v>
      </c>
    </row>
    <row r="69" spans="2:12" x14ac:dyDescent="0.15">
      <c r="B69" s="41"/>
      <c r="C69" s="41"/>
      <c r="D69" s="41"/>
      <c r="E69" s="41"/>
      <c r="F69" s="41"/>
      <c r="G69" s="41"/>
      <c r="H69" s="51">
        <v>375</v>
      </c>
      <c r="I69" s="51"/>
      <c r="J69" s="12">
        <v>30450</v>
      </c>
      <c r="K69" s="12">
        <f>ROUND(J69/100*(100-Содержание!$N$10),2)</f>
        <v>30450</v>
      </c>
    </row>
    <row r="70" spans="2:12" ht="11.25" customHeight="1" x14ac:dyDescent="0.15">
      <c r="B70" s="41" t="s">
        <v>339</v>
      </c>
      <c r="C70" s="41"/>
      <c r="D70" s="41"/>
      <c r="E70" s="41"/>
      <c r="F70" s="41"/>
      <c r="G70" s="41"/>
      <c r="H70" s="51">
        <v>125</v>
      </c>
      <c r="I70" s="51"/>
      <c r="J70" s="12">
        <v>20300</v>
      </c>
      <c r="K70" s="12">
        <f>ROUND(J70/100*(100-Содержание!$N$10),2)</f>
        <v>20300</v>
      </c>
      <c r="L70" s="9"/>
    </row>
    <row r="71" spans="2:12" x14ac:dyDescent="0.15">
      <c r="B71" s="41"/>
      <c r="C71" s="41"/>
      <c r="D71" s="41"/>
      <c r="E71" s="41"/>
      <c r="F71" s="41"/>
      <c r="G71" s="41"/>
      <c r="H71" s="51">
        <v>190</v>
      </c>
      <c r="I71" s="51"/>
      <c r="J71" s="12">
        <v>34500</v>
      </c>
      <c r="K71" s="12">
        <f>ROUND(J71/100*(100-Содержание!$N$10),2)</f>
        <v>34500</v>
      </c>
    </row>
    <row r="72" spans="2:12" x14ac:dyDescent="0.15">
      <c r="B72" s="41"/>
      <c r="C72" s="41"/>
      <c r="D72" s="41"/>
      <c r="E72" s="41"/>
      <c r="F72" s="41"/>
      <c r="G72" s="41"/>
      <c r="H72" s="51">
        <v>250</v>
      </c>
      <c r="I72" s="51"/>
      <c r="J72" s="12">
        <v>40600</v>
      </c>
      <c r="K72" s="12">
        <f>ROUND(J72/100*(100-Содержание!$N$10),2)</f>
        <v>40600</v>
      </c>
    </row>
    <row r="73" spans="2:12" x14ac:dyDescent="0.15">
      <c r="B73" s="41"/>
      <c r="C73" s="41"/>
      <c r="D73" s="41"/>
      <c r="E73" s="41"/>
      <c r="F73" s="41"/>
      <c r="G73" s="41"/>
      <c r="H73" s="51">
        <v>375</v>
      </c>
      <c r="I73" s="51"/>
      <c r="J73" s="12">
        <v>60900</v>
      </c>
      <c r="K73" s="12">
        <f>ROUND(J73/100*(100-Содержание!$N$10),2)</f>
        <v>60900</v>
      </c>
    </row>
    <row r="74" spans="2:12" ht="11.25" customHeight="1" x14ac:dyDescent="0.15">
      <c r="B74" s="41" t="s">
        <v>340</v>
      </c>
      <c r="C74" s="41"/>
      <c r="D74" s="41"/>
      <c r="E74" s="41"/>
      <c r="F74" s="41"/>
      <c r="G74" s="41"/>
      <c r="H74" s="51">
        <v>125</v>
      </c>
      <c r="I74" s="51"/>
      <c r="J74" s="12">
        <v>30450</v>
      </c>
      <c r="K74" s="12">
        <f>ROUND(J74/100*(100-Содержание!$N$10),2)</f>
        <v>30450</v>
      </c>
      <c r="L74" s="9"/>
    </row>
    <row r="75" spans="2:12" x14ac:dyDescent="0.15">
      <c r="B75" s="41"/>
      <c r="C75" s="41"/>
      <c r="D75" s="41"/>
      <c r="E75" s="41"/>
      <c r="F75" s="41"/>
      <c r="G75" s="41"/>
      <c r="H75" s="51">
        <v>190</v>
      </c>
      <c r="I75" s="51"/>
      <c r="J75" s="12">
        <v>51750</v>
      </c>
      <c r="K75" s="12">
        <f>ROUND(J75/100*(100-Содержание!$N$10),2)</f>
        <v>51750</v>
      </c>
    </row>
    <row r="76" spans="2:12" x14ac:dyDescent="0.15">
      <c r="B76" s="41"/>
      <c r="C76" s="41"/>
      <c r="D76" s="41"/>
      <c r="E76" s="41"/>
      <c r="F76" s="41"/>
      <c r="G76" s="41"/>
      <c r="H76" s="51">
        <v>250</v>
      </c>
      <c r="I76" s="51"/>
      <c r="J76" s="12">
        <v>60900</v>
      </c>
      <c r="K76" s="12">
        <f>ROUND(J76/100*(100-Содержание!$N$10),2)</f>
        <v>60900</v>
      </c>
    </row>
    <row r="77" spans="2:12" x14ac:dyDescent="0.15">
      <c r="B77" s="41"/>
      <c r="C77" s="41"/>
      <c r="D77" s="41"/>
      <c r="E77" s="41"/>
      <c r="F77" s="41"/>
      <c r="G77" s="41"/>
      <c r="H77" s="51">
        <v>375</v>
      </c>
      <c r="I77" s="51"/>
      <c r="J77" s="12">
        <v>91350</v>
      </c>
      <c r="K77" s="12">
        <f>ROUND(J77/100*(100-Содержание!$N$10),2)</f>
        <v>91350</v>
      </c>
    </row>
    <row r="78" spans="2:12" ht="11.25" customHeight="1" x14ac:dyDescent="0.15">
      <c r="B78" s="41" t="s">
        <v>341</v>
      </c>
      <c r="C78" s="41"/>
      <c r="D78" s="41"/>
      <c r="E78" s="41"/>
      <c r="F78" s="41"/>
      <c r="G78" s="41"/>
      <c r="H78" s="51">
        <v>125</v>
      </c>
      <c r="I78" s="51"/>
      <c r="J78" s="12">
        <v>4950</v>
      </c>
      <c r="K78" s="12">
        <f>ROUND(J78/100*(100-Содержание!$N$10),2)</f>
        <v>4950</v>
      </c>
      <c r="L78" s="9"/>
    </row>
    <row r="79" spans="2:12" x14ac:dyDescent="0.15">
      <c r="B79" s="41"/>
      <c r="C79" s="41"/>
      <c r="D79" s="41"/>
      <c r="E79" s="41"/>
      <c r="F79" s="41"/>
      <c r="G79" s="41"/>
      <c r="H79" s="51">
        <v>190</v>
      </c>
      <c r="I79" s="51"/>
      <c r="J79" s="12">
        <v>8400</v>
      </c>
      <c r="K79" s="12">
        <f>ROUND(J79/100*(100-Содержание!$N$10),2)</f>
        <v>8400</v>
      </c>
    </row>
    <row r="80" spans="2:12" x14ac:dyDescent="0.15">
      <c r="B80" s="41"/>
      <c r="C80" s="41"/>
      <c r="D80" s="41"/>
      <c r="E80" s="41"/>
      <c r="F80" s="41"/>
      <c r="G80" s="41"/>
      <c r="H80" s="51">
        <v>250</v>
      </c>
      <c r="I80" s="51"/>
      <c r="J80" s="12">
        <v>9900</v>
      </c>
      <c r="K80" s="12">
        <f>ROUND(J80/100*(100-Содержание!$N$10),2)</f>
        <v>9900</v>
      </c>
    </row>
    <row r="81" spans="2:12" x14ac:dyDescent="0.15">
      <c r="B81" s="41"/>
      <c r="C81" s="41"/>
      <c r="D81" s="41"/>
      <c r="E81" s="41"/>
      <c r="F81" s="41"/>
      <c r="G81" s="41"/>
      <c r="H81" s="51">
        <v>375</v>
      </c>
      <c r="I81" s="51"/>
      <c r="J81" s="12">
        <v>14850</v>
      </c>
      <c r="K81" s="12">
        <f>ROUND(J81/100*(100-Содержание!$N$10),2)</f>
        <v>14850</v>
      </c>
    </row>
    <row r="82" spans="2:12" ht="11.25" customHeight="1" x14ac:dyDescent="0.15">
      <c r="B82" s="41" t="s">
        <v>342</v>
      </c>
      <c r="C82" s="41"/>
      <c r="D82" s="41"/>
      <c r="E82" s="41"/>
      <c r="F82" s="41"/>
      <c r="G82" s="41"/>
      <c r="H82" s="51">
        <v>125</v>
      </c>
      <c r="I82" s="51"/>
      <c r="J82" s="12">
        <v>9900</v>
      </c>
      <c r="K82" s="12">
        <f>ROUND(J82/100*(100-Содержание!$N$10),2)</f>
        <v>9900</v>
      </c>
      <c r="L82" s="9"/>
    </row>
    <row r="83" spans="2:12" x14ac:dyDescent="0.15">
      <c r="B83" s="41"/>
      <c r="C83" s="41"/>
      <c r="D83" s="41"/>
      <c r="E83" s="41"/>
      <c r="F83" s="41"/>
      <c r="G83" s="41"/>
      <c r="H83" s="51">
        <v>190</v>
      </c>
      <c r="I83" s="51"/>
      <c r="J83" s="12">
        <v>16800</v>
      </c>
      <c r="K83" s="12">
        <f>ROUND(J83/100*(100-Содержание!$N$10),2)</f>
        <v>16800</v>
      </c>
    </row>
    <row r="84" spans="2:12" x14ac:dyDescent="0.15">
      <c r="B84" s="41"/>
      <c r="C84" s="41"/>
      <c r="D84" s="41"/>
      <c r="E84" s="41"/>
      <c r="F84" s="41"/>
      <c r="G84" s="41"/>
      <c r="H84" s="51">
        <v>250</v>
      </c>
      <c r="I84" s="51"/>
      <c r="J84" s="12">
        <v>19800</v>
      </c>
      <c r="K84" s="12">
        <f>ROUND(J84/100*(100-Содержание!$N$10),2)</f>
        <v>19800</v>
      </c>
    </row>
    <row r="85" spans="2:12" x14ac:dyDescent="0.15">
      <c r="B85" s="41"/>
      <c r="C85" s="41"/>
      <c r="D85" s="41"/>
      <c r="E85" s="41"/>
      <c r="F85" s="41"/>
      <c r="G85" s="41"/>
      <c r="H85" s="51">
        <v>375</v>
      </c>
      <c r="I85" s="51"/>
      <c r="J85" s="12">
        <v>29700</v>
      </c>
      <c r="K85" s="12">
        <f>ROUND(J85/100*(100-Содержание!$N$10),2)</f>
        <v>29700</v>
      </c>
    </row>
    <row r="86" spans="2:12" ht="11.25" customHeight="1" x14ac:dyDescent="0.15">
      <c r="B86" s="41" t="s">
        <v>175</v>
      </c>
      <c r="C86" s="41"/>
      <c r="D86" s="41"/>
      <c r="E86" s="41"/>
      <c r="F86" s="41"/>
      <c r="G86" s="41"/>
      <c r="H86" s="51">
        <v>125</v>
      </c>
      <c r="I86" s="51"/>
      <c r="J86" s="12">
        <v>14850</v>
      </c>
      <c r="K86" s="12">
        <f>ROUND(J86/100*(100-Содержание!$N$10),2)</f>
        <v>14850</v>
      </c>
      <c r="L86" s="9"/>
    </row>
    <row r="87" spans="2:12" x14ac:dyDescent="0.15">
      <c r="B87" s="41"/>
      <c r="C87" s="41"/>
      <c r="D87" s="41"/>
      <c r="E87" s="41"/>
      <c r="F87" s="41"/>
      <c r="G87" s="41"/>
      <c r="H87" s="51">
        <v>190</v>
      </c>
      <c r="I87" s="51"/>
      <c r="J87" s="12">
        <v>25200</v>
      </c>
      <c r="K87" s="12">
        <f>ROUND(J87/100*(100-Содержание!$N$10),2)</f>
        <v>25200</v>
      </c>
    </row>
    <row r="88" spans="2:12" x14ac:dyDescent="0.15">
      <c r="B88" s="41"/>
      <c r="C88" s="41"/>
      <c r="D88" s="41"/>
      <c r="E88" s="41"/>
      <c r="F88" s="41"/>
      <c r="G88" s="41"/>
      <c r="H88" s="51">
        <v>250</v>
      </c>
      <c r="I88" s="51"/>
      <c r="J88" s="12">
        <v>29700</v>
      </c>
      <c r="K88" s="12">
        <f>ROUND(J88/100*(100-Содержание!$N$10),2)</f>
        <v>29700</v>
      </c>
    </row>
    <row r="89" spans="2:12" x14ac:dyDescent="0.15">
      <c r="B89" s="41"/>
      <c r="C89" s="41"/>
      <c r="D89" s="41"/>
      <c r="E89" s="41"/>
      <c r="F89" s="41"/>
      <c r="G89" s="41"/>
      <c r="H89" s="51">
        <v>375</v>
      </c>
      <c r="I89" s="51"/>
      <c r="J89" s="12">
        <v>44550</v>
      </c>
      <c r="K89" s="12">
        <f>ROUND(J89/100*(100-Содержание!$N$10),2)</f>
        <v>44550</v>
      </c>
    </row>
    <row r="90" spans="2:12" ht="11.25" customHeight="1" x14ac:dyDescent="0.15">
      <c r="B90" s="41" t="s">
        <v>343</v>
      </c>
      <c r="C90" s="41"/>
      <c r="D90" s="41"/>
      <c r="E90" s="41"/>
      <c r="F90" s="41"/>
      <c r="G90" s="41"/>
      <c r="H90" s="51">
        <v>125</v>
      </c>
      <c r="I90" s="51"/>
      <c r="J90" s="12">
        <v>4950</v>
      </c>
      <c r="K90" s="12">
        <f>ROUND(J90/100*(100-Содержание!$N$10),2)</f>
        <v>4950</v>
      </c>
      <c r="L90" s="9"/>
    </row>
    <row r="91" spans="2:12" x14ac:dyDescent="0.15">
      <c r="B91" s="41"/>
      <c r="C91" s="41"/>
      <c r="D91" s="41"/>
      <c r="E91" s="41"/>
      <c r="F91" s="41"/>
      <c r="G91" s="41"/>
      <c r="H91" s="51">
        <v>190</v>
      </c>
      <c r="I91" s="51"/>
      <c r="J91" s="12">
        <v>8400</v>
      </c>
      <c r="K91" s="12">
        <f>ROUND(J91/100*(100-Содержание!$N$10),2)</f>
        <v>8400</v>
      </c>
    </row>
    <row r="92" spans="2:12" x14ac:dyDescent="0.15">
      <c r="B92" s="41"/>
      <c r="C92" s="41"/>
      <c r="D92" s="41"/>
      <c r="E92" s="41"/>
      <c r="F92" s="41"/>
      <c r="G92" s="41"/>
      <c r="H92" s="51">
        <v>250</v>
      </c>
      <c r="I92" s="51"/>
      <c r="J92" s="12">
        <v>9900</v>
      </c>
      <c r="K92" s="12">
        <f>ROUND(J92/100*(100-Содержание!$N$10),2)</f>
        <v>9900</v>
      </c>
    </row>
    <row r="93" spans="2:12" x14ac:dyDescent="0.15">
      <c r="B93" s="41"/>
      <c r="C93" s="41"/>
      <c r="D93" s="41"/>
      <c r="E93" s="41"/>
      <c r="F93" s="41"/>
      <c r="G93" s="41"/>
      <c r="H93" s="51">
        <v>375</v>
      </c>
      <c r="I93" s="51"/>
      <c r="J93" s="12">
        <v>14850</v>
      </c>
      <c r="K93" s="12">
        <f>ROUND(J93/100*(100-Содержание!$N$10),2)</f>
        <v>14850</v>
      </c>
    </row>
    <row r="94" spans="2:12" ht="11.25" customHeight="1" x14ac:dyDescent="0.15">
      <c r="B94" s="41" t="s">
        <v>344</v>
      </c>
      <c r="C94" s="41"/>
      <c r="D94" s="41"/>
      <c r="E94" s="41"/>
      <c r="F94" s="41"/>
      <c r="G94" s="41"/>
      <c r="H94" s="51">
        <v>125</v>
      </c>
      <c r="I94" s="51"/>
      <c r="J94" s="12">
        <v>9900</v>
      </c>
      <c r="K94" s="12">
        <f>ROUND(J94/100*(100-Содержание!$N$10),2)</f>
        <v>9900</v>
      </c>
      <c r="L94" s="9"/>
    </row>
    <row r="95" spans="2:12" x14ac:dyDescent="0.15">
      <c r="B95" s="41"/>
      <c r="C95" s="41"/>
      <c r="D95" s="41"/>
      <c r="E95" s="41"/>
      <c r="F95" s="41"/>
      <c r="G95" s="41"/>
      <c r="H95" s="51">
        <v>190</v>
      </c>
      <c r="I95" s="51"/>
      <c r="J95" s="12">
        <v>16800</v>
      </c>
      <c r="K95" s="12">
        <f>ROUND(J95/100*(100-Содержание!$N$10),2)</f>
        <v>16800</v>
      </c>
    </row>
    <row r="96" spans="2:12" x14ac:dyDescent="0.15">
      <c r="B96" s="41"/>
      <c r="C96" s="41"/>
      <c r="D96" s="41"/>
      <c r="E96" s="41"/>
      <c r="F96" s="41"/>
      <c r="G96" s="41"/>
      <c r="H96" s="51">
        <v>250</v>
      </c>
      <c r="I96" s="51"/>
      <c r="J96" s="12">
        <v>19800</v>
      </c>
      <c r="K96" s="12">
        <f>ROUND(J96/100*(100-Содержание!$N$10),2)</f>
        <v>19800</v>
      </c>
    </row>
    <row r="97" spans="2:12" x14ac:dyDescent="0.15">
      <c r="B97" s="41"/>
      <c r="C97" s="41"/>
      <c r="D97" s="41"/>
      <c r="E97" s="41"/>
      <c r="F97" s="41"/>
      <c r="G97" s="41"/>
      <c r="H97" s="51">
        <v>375</v>
      </c>
      <c r="I97" s="51"/>
      <c r="J97" s="12">
        <v>29700</v>
      </c>
      <c r="K97" s="12">
        <f>ROUND(J97/100*(100-Содержание!$N$10),2)</f>
        <v>29700</v>
      </c>
    </row>
    <row r="98" spans="2:12" ht="12.75" x14ac:dyDescent="0.15">
      <c r="B98" s="52" t="s">
        <v>173</v>
      </c>
      <c r="C98" s="52"/>
      <c r="D98" s="52"/>
      <c r="E98" s="52"/>
      <c r="F98" s="52"/>
      <c r="G98" s="52"/>
      <c r="H98" s="52"/>
      <c r="I98" s="52"/>
      <c r="J98" s="52"/>
      <c r="K98" s="52"/>
    </row>
    <row r="99" spans="2:12" ht="11.25" customHeight="1" x14ac:dyDescent="0.15">
      <c r="B99" s="41" t="s">
        <v>345</v>
      </c>
      <c r="C99" s="41"/>
      <c r="D99" s="41"/>
      <c r="E99" s="41"/>
      <c r="F99" s="41"/>
      <c r="G99" s="41"/>
      <c r="H99" s="51">
        <v>125</v>
      </c>
      <c r="I99" s="51"/>
      <c r="J99" s="12">
        <v>14850</v>
      </c>
      <c r="K99" s="12">
        <f>ROUND(J99/100*(100-Содержание!$N$10),2)</f>
        <v>14850</v>
      </c>
      <c r="L99" s="9"/>
    </row>
    <row r="100" spans="2:12" x14ac:dyDescent="0.15">
      <c r="B100" s="41"/>
      <c r="C100" s="41"/>
      <c r="D100" s="41"/>
      <c r="E100" s="41"/>
      <c r="F100" s="41"/>
      <c r="G100" s="41"/>
      <c r="H100" s="51">
        <v>190</v>
      </c>
      <c r="I100" s="51"/>
      <c r="J100" s="12">
        <v>25200</v>
      </c>
      <c r="K100" s="12">
        <f>ROUND(J100/100*(100-Содержание!$N$10),2)</f>
        <v>25200</v>
      </c>
    </row>
    <row r="101" spans="2:12" x14ac:dyDescent="0.15">
      <c r="B101" s="41"/>
      <c r="C101" s="41"/>
      <c r="D101" s="41"/>
      <c r="E101" s="41"/>
      <c r="F101" s="41"/>
      <c r="G101" s="41"/>
      <c r="H101" s="51">
        <v>250</v>
      </c>
      <c r="I101" s="51"/>
      <c r="J101" s="12">
        <v>29700</v>
      </c>
      <c r="K101" s="12">
        <f>ROUND(J101/100*(100-Содержание!$N$10),2)</f>
        <v>29700</v>
      </c>
    </row>
    <row r="102" spans="2:12" x14ac:dyDescent="0.15">
      <c r="B102" s="41"/>
      <c r="C102" s="41"/>
      <c r="D102" s="41"/>
      <c r="E102" s="41"/>
      <c r="F102" s="41"/>
      <c r="G102" s="41"/>
      <c r="H102" s="51">
        <v>375</v>
      </c>
      <c r="I102" s="51"/>
      <c r="J102" s="12">
        <v>44550</v>
      </c>
      <c r="K102" s="12">
        <f>ROUND(J102/100*(100-Содержание!$N$10),2)</f>
        <v>44550</v>
      </c>
    </row>
    <row r="103" spans="2:12" ht="11.25" customHeight="1" x14ac:dyDescent="0.15">
      <c r="B103" s="41" t="s">
        <v>624</v>
      </c>
      <c r="C103" s="41"/>
      <c r="D103" s="41"/>
      <c r="E103" s="41"/>
      <c r="F103" s="41"/>
      <c r="G103" s="41"/>
      <c r="H103" s="51">
        <v>125</v>
      </c>
      <c r="I103" s="51"/>
      <c r="J103" s="12">
        <v>19800</v>
      </c>
      <c r="K103" s="12">
        <f>ROUND(J103/100*(100-Содержание!$N$10),2)</f>
        <v>19800</v>
      </c>
      <c r="L103" s="9"/>
    </row>
    <row r="104" spans="2:12" x14ac:dyDescent="0.15">
      <c r="B104" s="41"/>
      <c r="C104" s="41"/>
      <c r="D104" s="41"/>
      <c r="E104" s="41"/>
      <c r="F104" s="41"/>
      <c r="G104" s="41"/>
      <c r="H104" s="51">
        <v>190</v>
      </c>
      <c r="I104" s="51"/>
      <c r="J104" s="12">
        <v>33600</v>
      </c>
      <c r="K104" s="12">
        <f>ROUND(J104/100*(100-Содержание!$N$10),2)</f>
        <v>33600</v>
      </c>
    </row>
    <row r="105" spans="2:12" x14ac:dyDescent="0.15">
      <c r="B105" s="41"/>
      <c r="C105" s="41"/>
      <c r="D105" s="41"/>
      <c r="E105" s="41"/>
      <c r="F105" s="41"/>
      <c r="G105" s="41"/>
      <c r="H105" s="51">
        <v>250</v>
      </c>
      <c r="I105" s="51"/>
      <c r="J105" s="12">
        <v>39600</v>
      </c>
      <c r="K105" s="12">
        <f>ROUND(J105/100*(100-Содержание!$N$10),2)</f>
        <v>39600</v>
      </c>
    </row>
    <row r="106" spans="2:12" x14ac:dyDescent="0.15">
      <c r="B106" s="41"/>
      <c r="C106" s="41"/>
      <c r="D106" s="41"/>
      <c r="E106" s="41"/>
      <c r="F106" s="41"/>
      <c r="G106" s="41"/>
      <c r="H106" s="51">
        <v>375</v>
      </c>
      <c r="I106" s="51"/>
      <c r="J106" s="12">
        <v>59400</v>
      </c>
      <c r="K106" s="12">
        <f>ROUND(J106/100*(100-Содержание!$N$10),2)</f>
        <v>59400</v>
      </c>
    </row>
    <row r="107" spans="2:12" ht="11.25" customHeight="1" x14ac:dyDescent="0.15">
      <c r="B107" s="41" t="s">
        <v>625</v>
      </c>
      <c r="C107" s="41"/>
      <c r="D107" s="41"/>
      <c r="E107" s="41"/>
      <c r="F107" s="41"/>
      <c r="G107" s="41"/>
      <c r="H107" s="51">
        <v>125</v>
      </c>
      <c r="I107" s="51"/>
      <c r="J107" s="12">
        <v>24750</v>
      </c>
      <c r="K107" s="12">
        <f>ROUND(J107/100*(100-Содержание!$N$10),2)</f>
        <v>24750</v>
      </c>
      <c r="L107" s="9"/>
    </row>
    <row r="108" spans="2:12" x14ac:dyDescent="0.15">
      <c r="B108" s="41"/>
      <c r="C108" s="41"/>
      <c r="D108" s="41"/>
      <c r="E108" s="41"/>
      <c r="F108" s="41"/>
      <c r="G108" s="41"/>
      <c r="H108" s="51">
        <v>190</v>
      </c>
      <c r="I108" s="51"/>
      <c r="J108" s="12">
        <v>42000</v>
      </c>
      <c r="K108" s="12">
        <f>ROUND(J108/100*(100-Содержание!$N$10),2)</f>
        <v>42000</v>
      </c>
    </row>
    <row r="109" spans="2:12" x14ac:dyDescent="0.15">
      <c r="B109" s="41"/>
      <c r="C109" s="41"/>
      <c r="D109" s="41"/>
      <c r="E109" s="41"/>
      <c r="F109" s="41"/>
      <c r="G109" s="41"/>
      <c r="H109" s="51">
        <v>250</v>
      </c>
      <c r="I109" s="51"/>
      <c r="J109" s="12">
        <v>49500</v>
      </c>
      <c r="K109" s="12">
        <f>ROUND(J109/100*(100-Содержание!$N$10),2)</f>
        <v>49500</v>
      </c>
    </row>
    <row r="110" spans="2:12" x14ac:dyDescent="0.15">
      <c r="B110" s="41"/>
      <c r="C110" s="41"/>
      <c r="D110" s="41"/>
      <c r="E110" s="41"/>
      <c r="F110" s="41"/>
      <c r="G110" s="41"/>
      <c r="H110" s="51">
        <v>375</v>
      </c>
      <c r="I110" s="51"/>
      <c r="J110" s="12">
        <v>74250</v>
      </c>
      <c r="K110" s="12">
        <f>ROUND(J110/100*(100-Содержание!$N$10),2)</f>
        <v>74250</v>
      </c>
    </row>
    <row r="111" spans="2:12" ht="11.25" customHeight="1" x14ac:dyDescent="0.15">
      <c r="B111" s="41" t="s">
        <v>626</v>
      </c>
      <c r="C111" s="41"/>
      <c r="D111" s="41"/>
      <c r="E111" s="41"/>
      <c r="F111" s="41"/>
      <c r="G111" s="41"/>
      <c r="H111" s="51">
        <v>125</v>
      </c>
      <c r="I111" s="51"/>
      <c r="J111" s="12">
        <v>29700</v>
      </c>
      <c r="K111" s="12">
        <f>ROUND(J111/100*(100-Содержание!$N$10),2)</f>
        <v>29700</v>
      </c>
      <c r="L111" s="9"/>
    </row>
    <row r="112" spans="2:12" x14ac:dyDescent="0.15">
      <c r="B112" s="41"/>
      <c r="C112" s="41"/>
      <c r="D112" s="41"/>
      <c r="E112" s="41"/>
      <c r="F112" s="41"/>
      <c r="G112" s="41"/>
      <c r="H112" s="51">
        <v>190</v>
      </c>
      <c r="I112" s="51"/>
      <c r="J112" s="12">
        <v>50400</v>
      </c>
      <c r="K112" s="12">
        <f>ROUND(J112/100*(100-Содержание!$N$10),2)</f>
        <v>50400</v>
      </c>
    </row>
    <row r="113" spans="2:12" x14ac:dyDescent="0.15">
      <c r="B113" s="41"/>
      <c r="C113" s="41"/>
      <c r="D113" s="41"/>
      <c r="E113" s="41"/>
      <c r="F113" s="41"/>
      <c r="G113" s="41"/>
      <c r="H113" s="51">
        <v>250</v>
      </c>
      <c r="I113" s="51"/>
      <c r="J113" s="12">
        <v>59400</v>
      </c>
      <c r="K113" s="12">
        <f>ROUND(J113/100*(100-Содержание!$N$10),2)</f>
        <v>59400</v>
      </c>
    </row>
    <row r="114" spans="2:12" x14ac:dyDescent="0.15">
      <c r="B114" s="41"/>
      <c r="C114" s="41"/>
      <c r="D114" s="41"/>
      <c r="E114" s="41"/>
      <c r="F114" s="41"/>
      <c r="G114" s="41"/>
      <c r="H114" s="51">
        <v>375</v>
      </c>
      <c r="I114" s="51"/>
      <c r="J114" s="12">
        <v>89100</v>
      </c>
      <c r="K114" s="12">
        <f>ROUND(J114/100*(100-Содержание!$N$10),2)</f>
        <v>89100</v>
      </c>
    </row>
    <row r="115" spans="2:12" ht="11.25" customHeight="1" x14ac:dyDescent="0.15">
      <c r="B115" s="41" t="s">
        <v>627</v>
      </c>
      <c r="C115" s="41"/>
      <c r="D115" s="41"/>
      <c r="E115" s="41"/>
      <c r="F115" s="41"/>
      <c r="G115" s="41"/>
      <c r="H115" s="51">
        <v>125</v>
      </c>
      <c r="I115" s="51"/>
      <c r="J115" s="12">
        <v>40600</v>
      </c>
      <c r="K115" s="12">
        <f>ROUND(J115/100*(100-Содержание!$N$10),2)</f>
        <v>40600</v>
      </c>
      <c r="L115" s="9"/>
    </row>
    <row r="116" spans="2:12" x14ac:dyDescent="0.15">
      <c r="B116" s="41"/>
      <c r="C116" s="41"/>
      <c r="D116" s="41"/>
      <c r="E116" s="41"/>
      <c r="F116" s="41"/>
      <c r="G116" s="41"/>
      <c r="H116" s="51">
        <v>190</v>
      </c>
      <c r="I116" s="51"/>
      <c r="J116" s="12">
        <v>69000</v>
      </c>
      <c r="K116" s="12">
        <f>ROUND(J116/100*(100-Содержание!$N$10),2)</f>
        <v>69000</v>
      </c>
    </row>
    <row r="117" spans="2:12" x14ac:dyDescent="0.15">
      <c r="B117" s="41"/>
      <c r="C117" s="41"/>
      <c r="D117" s="41"/>
      <c r="E117" s="41"/>
      <c r="F117" s="41"/>
      <c r="G117" s="41"/>
      <c r="H117" s="51">
        <v>250</v>
      </c>
      <c r="I117" s="51"/>
      <c r="J117" s="12">
        <v>81200</v>
      </c>
      <c r="K117" s="12">
        <f>ROUND(J117/100*(100-Содержание!$N$10),2)</f>
        <v>81200</v>
      </c>
    </row>
    <row r="118" spans="2:12" x14ac:dyDescent="0.15">
      <c r="B118" s="41"/>
      <c r="C118" s="41"/>
      <c r="D118" s="41"/>
      <c r="E118" s="41"/>
      <c r="F118" s="41"/>
      <c r="G118" s="41"/>
      <c r="H118" s="51">
        <v>375</v>
      </c>
      <c r="I118" s="51"/>
      <c r="J118" s="12">
        <v>121800</v>
      </c>
      <c r="K118" s="12">
        <f>ROUND(J118/100*(100-Содержание!$N$10),2)</f>
        <v>121800</v>
      </c>
    </row>
    <row r="119" spans="2:12" ht="11.25" customHeight="1" x14ac:dyDescent="0.15">
      <c r="B119" s="41" t="s">
        <v>628</v>
      </c>
      <c r="C119" s="41"/>
      <c r="D119" s="41"/>
      <c r="E119" s="41"/>
      <c r="F119" s="41"/>
      <c r="G119" s="41"/>
      <c r="H119" s="51">
        <v>125</v>
      </c>
      <c r="I119" s="51"/>
      <c r="J119" s="12">
        <v>50750</v>
      </c>
      <c r="K119" s="12">
        <f>ROUND(J119/100*(100-Содержание!$N$10),2)</f>
        <v>50750</v>
      </c>
      <c r="L119" s="9"/>
    </row>
    <row r="120" spans="2:12" x14ac:dyDescent="0.15">
      <c r="B120" s="41"/>
      <c r="C120" s="41"/>
      <c r="D120" s="41"/>
      <c r="E120" s="41"/>
      <c r="F120" s="41"/>
      <c r="G120" s="41"/>
      <c r="H120" s="51">
        <v>190</v>
      </c>
      <c r="I120" s="51"/>
      <c r="J120" s="12">
        <v>86250</v>
      </c>
      <c r="K120" s="12">
        <f>ROUND(J120/100*(100-Содержание!$N$10),2)</f>
        <v>86250</v>
      </c>
    </row>
    <row r="121" spans="2:12" x14ac:dyDescent="0.15">
      <c r="B121" s="41"/>
      <c r="C121" s="41"/>
      <c r="D121" s="41"/>
      <c r="E121" s="41"/>
      <c r="F121" s="41"/>
      <c r="G121" s="41"/>
      <c r="H121" s="51">
        <v>250</v>
      </c>
      <c r="I121" s="51"/>
      <c r="J121" s="12">
        <v>101500</v>
      </c>
      <c r="K121" s="12">
        <f>ROUND(J121/100*(100-Содержание!$N$10),2)</f>
        <v>101500</v>
      </c>
    </row>
    <row r="122" spans="2:12" x14ac:dyDescent="0.15">
      <c r="B122" s="41"/>
      <c r="C122" s="41"/>
      <c r="D122" s="41"/>
      <c r="E122" s="41"/>
      <c r="F122" s="41"/>
      <c r="G122" s="41"/>
      <c r="H122" s="51">
        <v>375</v>
      </c>
      <c r="I122" s="51"/>
      <c r="J122" s="12">
        <v>152250</v>
      </c>
      <c r="K122" s="12">
        <f>ROUND(J122/100*(100-Содержание!$N$10),2)</f>
        <v>152250</v>
      </c>
    </row>
    <row r="123" spans="2:12" ht="11.25" customHeight="1" x14ac:dyDescent="0.15">
      <c r="B123" s="41" t="s">
        <v>629</v>
      </c>
      <c r="C123" s="41"/>
      <c r="D123" s="41"/>
      <c r="E123" s="41"/>
      <c r="F123" s="41"/>
      <c r="G123" s="41"/>
      <c r="H123" s="51">
        <v>125</v>
      </c>
      <c r="I123" s="51"/>
      <c r="J123" s="12">
        <v>60900</v>
      </c>
      <c r="K123" s="12">
        <f>ROUND(J123/100*(100-Содержание!$N$10),2)</f>
        <v>60900</v>
      </c>
      <c r="L123" s="9"/>
    </row>
    <row r="124" spans="2:12" x14ac:dyDescent="0.15">
      <c r="B124" s="41"/>
      <c r="C124" s="41"/>
      <c r="D124" s="41"/>
      <c r="E124" s="41"/>
      <c r="F124" s="41"/>
      <c r="G124" s="41"/>
      <c r="H124" s="51">
        <v>190</v>
      </c>
      <c r="I124" s="51"/>
      <c r="J124" s="12">
        <v>103500</v>
      </c>
      <c r="K124" s="12">
        <f>ROUND(J124/100*(100-Содержание!$N$10),2)</f>
        <v>103500</v>
      </c>
    </row>
    <row r="125" spans="2:12" x14ac:dyDescent="0.15">
      <c r="B125" s="41"/>
      <c r="C125" s="41"/>
      <c r="D125" s="41"/>
      <c r="E125" s="41"/>
      <c r="F125" s="41"/>
      <c r="G125" s="41"/>
      <c r="H125" s="51">
        <v>250</v>
      </c>
      <c r="I125" s="51"/>
      <c r="J125" s="12">
        <v>121800</v>
      </c>
      <c r="K125" s="12">
        <f>ROUND(J125/100*(100-Содержание!$N$10),2)</f>
        <v>121800</v>
      </c>
    </row>
    <row r="126" spans="2:12" x14ac:dyDescent="0.15">
      <c r="B126" s="41"/>
      <c r="C126" s="41"/>
      <c r="D126" s="41"/>
      <c r="E126" s="41"/>
      <c r="F126" s="41"/>
      <c r="G126" s="41"/>
      <c r="H126" s="51">
        <v>375</v>
      </c>
      <c r="I126" s="51"/>
      <c r="J126" s="12">
        <v>182700</v>
      </c>
      <c r="K126" s="12">
        <f>ROUND(J126/100*(100-Содержание!$N$10),2)</f>
        <v>182700</v>
      </c>
    </row>
    <row r="127" spans="2:12" ht="11.25" customHeight="1" x14ac:dyDescent="0.15">
      <c r="B127" s="41" t="s">
        <v>630</v>
      </c>
      <c r="C127" s="41"/>
      <c r="D127" s="41"/>
      <c r="E127" s="41"/>
      <c r="F127" s="41"/>
      <c r="G127" s="41"/>
      <c r="H127" s="51">
        <v>125</v>
      </c>
      <c r="I127" s="51"/>
      <c r="J127" s="12">
        <v>19800</v>
      </c>
      <c r="K127" s="12">
        <f>ROUND(J127/100*(100-Содержание!$N$10),2)</f>
        <v>19800</v>
      </c>
      <c r="L127" s="9"/>
    </row>
    <row r="128" spans="2:12" x14ac:dyDescent="0.15">
      <c r="B128" s="41"/>
      <c r="C128" s="41"/>
      <c r="D128" s="41"/>
      <c r="E128" s="41"/>
      <c r="F128" s="41"/>
      <c r="G128" s="41"/>
      <c r="H128" s="51">
        <v>190</v>
      </c>
      <c r="I128" s="51"/>
      <c r="J128" s="12">
        <v>33600</v>
      </c>
      <c r="K128" s="12">
        <f>ROUND(J128/100*(100-Содержание!$N$10),2)</f>
        <v>33600</v>
      </c>
    </row>
    <row r="129" spans="2:12" x14ac:dyDescent="0.15">
      <c r="B129" s="41"/>
      <c r="C129" s="41"/>
      <c r="D129" s="41"/>
      <c r="E129" s="41"/>
      <c r="F129" s="41"/>
      <c r="G129" s="41"/>
      <c r="H129" s="51">
        <v>250</v>
      </c>
      <c r="I129" s="51"/>
      <c r="J129" s="12">
        <v>39600</v>
      </c>
      <c r="K129" s="12">
        <f>ROUND(J129/100*(100-Содержание!$N$10),2)</f>
        <v>39600</v>
      </c>
    </row>
    <row r="130" spans="2:12" x14ac:dyDescent="0.15">
      <c r="B130" s="41"/>
      <c r="C130" s="41"/>
      <c r="D130" s="41"/>
      <c r="E130" s="41"/>
      <c r="F130" s="41"/>
      <c r="G130" s="41"/>
      <c r="H130" s="51">
        <v>375</v>
      </c>
      <c r="I130" s="51"/>
      <c r="J130" s="12">
        <v>59400</v>
      </c>
      <c r="K130" s="12">
        <f>ROUND(J130/100*(100-Содержание!$N$10),2)</f>
        <v>59400</v>
      </c>
    </row>
    <row r="131" spans="2:12" ht="11.25" customHeight="1" x14ac:dyDescent="0.15">
      <c r="B131" s="41" t="s">
        <v>631</v>
      </c>
      <c r="C131" s="41"/>
      <c r="D131" s="41"/>
      <c r="E131" s="41"/>
      <c r="F131" s="41"/>
      <c r="G131" s="41"/>
      <c r="H131" s="51">
        <v>125</v>
      </c>
      <c r="I131" s="51"/>
      <c r="J131" s="12">
        <v>24750</v>
      </c>
      <c r="K131" s="12">
        <f>ROUND(J131/100*(100-Содержание!$N$10),2)</f>
        <v>24750</v>
      </c>
      <c r="L131" s="9"/>
    </row>
    <row r="132" spans="2:12" x14ac:dyDescent="0.15">
      <c r="B132" s="41"/>
      <c r="C132" s="41"/>
      <c r="D132" s="41"/>
      <c r="E132" s="41"/>
      <c r="F132" s="41"/>
      <c r="G132" s="41"/>
      <c r="H132" s="51">
        <v>190</v>
      </c>
      <c r="I132" s="51"/>
      <c r="J132" s="12">
        <v>42000</v>
      </c>
      <c r="K132" s="12">
        <f>ROUND(J132/100*(100-Содержание!$N$10),2)</f>
        <v>42000</v>
      </c>
    </row>
    <row r="133" spans="2:12" x14ac:dyDescent="0.15">
      <c r="B133" s="41"/>
      <c r="C133" s="41"/>
      <c r="D133" s="41"/>
      <c r="E133" s="41"/>
      <c r="F133" s="41"/>
      <c r="G133" s="41"/>
      <c r="H133" s="51">
        <v>250</v>
      </c>
      <c r="I133" s="51"/>
      <c r="J133" s="12">
        <v>49500</v>
      </c>
      <c r="K133" s="12">
        <f>ROUND(J133/100*(100-Содержание!$N$10),2)</f>
        <v>49500</v>
      </c>
    </row>
    <row r="134" spans="2:12" x14ac:dyDescent="0.15">
      <c r="B134" s="41"/>
      <c r="C134" s="41"/>
      <c r="D134" s="41"/>
      <c r="E134" s="41"/>
      <c r="F134" s="41"/>
      <c r="G134" s="41"/>
      <c r="H134" s="51">
        <v>375</v>
      </c>
      <c r="I134" s="51"/>
      <c r="J134" s="12">
        <v>74250</v>
      </c>
      <c r="K134" s="12">
        <f>ROUND(J134/100*(100-Содержание!$N$10),2)</f>
        <v>74250</v>
      </c>
    </row>
    <row r="135" spans="2:12" ht="11.25" customHeight="1" x14ac:dyDescent="0.15">
      <c r="B135" s="41" t="s">
        <v>632</v>
      </c>
      <c r="C135" s="41"/>
      <c r="D135" s="41"/>
      <c r="E135" s="41"/>
      <c r="F135" s="41"/>
      <c r="G135" s="41"/>
      <c r="H135" s="51">
        <v>125</v>
      </c>
      <c r="I135" s="51"/>
      <c r="J135" s="12">
        <v>29700</v>
      </c>
      <c r="K135" s="12">
        <f>ROUND(J135/100*(100-Содержание!$N$10),2)</f>
        <v>29700</v>
      </c>
      <c r="L135" s="9"/>
    </row>
    <row r="136" spans="2:12" x14ac:dyDescent="0.15">
      <c r="B136" s="41"/>
      <c r="C136" s="41"/>
      <c r="D136" s="41"/>
      <c r="E136" s="41"/>
      <c r="F136" s="41"/>
      <c r="G136" s="41"/>
      <c r="H136" s="51">
        <v>190</v>
      </c>
      <c r="I136" s="51"/>
      <c r="J136" s="12">
        <v>50400</v>
      </c>
      <c r="K136" s="12">
        <f>ROUND(J136/100*(100-Содержание!$N$10),2)</f>
        <v>50400</v>
      </c>
    </row>
    <row r="137" spans="2:12" x14ac:dyDescent="0.15">
      <c r="B137" s="41"/>
      <c r="C137" s="41"/>
      <c r="D137" s="41"/>
      <c r="E137" s="41"/>
      <c r="F137" s="41"/>
      <c r="G137" s="41"/>
      <c r="H137" s="51">
        <v>250</v>
      </c>
      <c r="I137" s="51"/>
      <c r="J137" s="12">
        <v>59400</v>
      </c>
      <c r="K137" s="12">
        <f>ROUND(J137/100*(100-Содержание!$N$10),2)</f>
        <v>59400</v>
      </c>
    </row>
    <row r="138" spans="2:12" x14ac:dyDescent="0.15">
      <c r="B138" s="41"/>
      <c r="C138" s="41"/>
      <c r="D138" s="41"/>
      <c r="E138" s="41"/>
      <c r="F138" s="41"/>
      <c r="G138" s="41"/>
      <c r="H138" s="51">
        <v>375</v>
      </c>
      <c r="I138" s="51"/>
      <c r="J138" s="12">
        <v>89100</v>
      </c>
      <c r="K138" s="12">
        <f>ROUND(J138/100*(100-Содержание!$N$10),2)</f>
        <v>89100</v>
      </c>
    </row>
    <row r="139" spans="2:12" ht="11.25" customHeight="1" x14ac:dyDescent="0.15">
      <c r="B139" s="41" t="s">
        <v>633</v>
      </c>
      <c r="C139" s="41"/>
      <c r="D139" s="41"/>
      <c r="E139" s="41"/>
      <c r="F139" s="41"/>
      <c r="G139" s="41"/>
      <c r="H139" s="51">
        <v>125</v>
      </c>
      <c r="I139" s="51"/>
      <c r="J139" s="12">
        <v>19800</v>
      </c>
      <c r="K139" s="12">
        <f>ROUND(J139/100*(100-Содержание!$N$10),2)</f>
        <v>19800</v>
      </c>
      <c r="L139" s="9"/>
    </row>
    <row r="140" spans="2:12" x14ac:dyDescent="0.15">
      <c r="B140" s="41"/>
      <c r="C140" s="41"/>
      <c r="D140" s="41"/>
      <c r="E140" s="41"/>
      <c r="F140" s="41"/>
      <c r="G140" s="41"/>
      <c r="H140" s="51">
        <v>190</v>
      </c>
      <c r="I140" s="51"/>
      <c r="J140" s="12">
        <v>33600</v>
      </c>
      <c r="K140" s="12">
        <f>ROUND(J140/100*(100-Содержание!$N$10),2)</f>
        <v>33600</v>
      </c>
    </row>
    <row r="141" spans="2:12" x14ac:dyDescent="0.15">
      <c r="B141" s="41"/>
      <c r="C141" s="41"/>
      <c r="D141" s="41"/>
      <c r="E141" s="41"/>
      <c r="F141" s="41"/>
      <c r="G141" s="41"/>
      <c r="H141" s="51">
        <v>250</v>
      </c>
      <c r="I141" s="51"/>
      <c r="J141" s="12">
        <v>39600</v>
      </c>
      <c r="K141" s="12">
        <f>ROUND(J141/100*(100-Содержание!$N$10),2)</f>
        <v>39600</v>
      </c>
    </row>
    <row r="142" spans="2:12" x14ac:dyDescent="0.15">
      <c r="B142" s="41"/>
      <c r="C142" s="41"/>
      <c r="D142" s="41"/>
      <c r="E142" s="41"/>
      <c r="F142" s="41"/>
      <c r="G142" s="41"/>
      <c r="H142" s="51">
        <v>375</v>
      </c>
      <c r="I142" s="51"/>
      <c r="J142" s="12">
        <v>59400</v>
      </c>
      <c r="K142" s="12">
        <f>ROUND(J142/100*(100-Содержание!$N$10),2)</f>
        <v>59400</v>
      </c>
    </row>
    <row r="143" spans="2:12" ht="11.25" customHeight="1" x14ac:dyDescent="0.15">
      <c r="B143" s="41" t="s">
        <v>634</v>
      </c>
      <c r="C143" s="41"/>
      <c r="D143" s="41"/>
      <c r="E143" s="41"/>
      <c r="F143" s="41"/>
      <c r="G143" s="41"/>
      <c r="H143" s="51">
        <v>125</v>
      </c>
      <c r="I143" s="51"/>
      <c r="J143" s="12">
        <v>24750</v>
      </c>
      <c r="K143" s="12">
        <f>ROUND(J143/100*(100-Содержание!$N$10),2)</f>
        <v>24750</v>
      </c>
      <c r="L143" s="9"/>
    </row>
    <row r="144" spans="2:12" x14ac:dyDescent="0.15">
      <c r="B144" s="41"/>
      <c r="C144" s="41"/>
      <c r="D144" s="41"/>
      <c r="E144" s="41"/>
      <c r="F144" s="41"/>
      <c r="G144" s="41"/>
      <c r="H144" s="51">
        <v>190</v>
      </c>
      <c r="I144" s="51"/>
      <c r="J144" s="12">
        <v>42000</v>
      </c>
      <c r="K144" s="12">
        <f>ROUND(J144/100*(100-Содержание!$N$10),2)</f>
        <v>42000</v>
      </c>
    </row>
    <row r="145" spans="2:12" x14ac:dyDescent="0.15">
      <c r="B145" s="41"/>
      <c r="C145" s="41"/>
      <c r="D145" s="41"/>
      <c r="E145" s="41"/>
      <c r="F145" s="41"/>
      <c r="G145" s="41"/>
      <c r="H145" s="51">
        <v>250</v>
      </c>
      <c r="I145" s="51"/>
      <c r="J145" s="12">
        <v>49500</v>
      </c>
      <c r="K145" s="12">
        <f>ROUND(J145/100*(100-Содержание!$N$10),2)</f>
        <v>49500</v>
      </c>
    </row>
    <row r="146" spans="2:12" x14ac:dyDescent="0.15">
      <c r="B146" s="41"/>
      <c r="C146" s="41"/>
      <c r="D146" s="41"/>
      <c r="E146" s="41"/>
      <c r="F146" s="41"/>
      <c r="G146" s="41"/>
      <c r="H146" s="51">
        <v>375</v>
      </c>
      <c r="I146" s="51"/>
      <c r="J146" s="12">
        <v>74250</v>
      </c>
      <c r="K146" s="12">
        <f>ROUND(J146/100*(100-Содержание!$N$10),2)</f>
        <v>74250</v>
      </c>
    </row>
    <row r="147" spans="2:12" ht="11.25" customHeight="1" x14ac:dyDescent="0.15">
      <c r="B147" s="41" t="s">
        <v>635</v>
      </c>
      <c r="C147" s="41"/>
      <c r="D147" s="41"/>
      <c r="E147" s="41"/>
      <c r="F147" s="41"/>
      <c r="G147" s="41"/>
      <c r="H147" s="51">
        <v>125</v>
      </c>
      <c r="I147" s="51"/>
      <c r="J147" s="12">
        <v>29700</v>
      </c>
      <c r="K147" s="12">
        <f>ROUND(J147/100*(100-Содержание!$N$10),2)</f>
        <v>29700</v>
      </c>
      <c r="L147" s="9"/>
    </row>
    <row r="148" spans="2:12" x14ac:dyDescent="0.15">
      <c r="B148" s="41"/>
      <c r="C148" s="41"/>
      <c r="D148" s="41"/>
      <c r="E148" s="41"/>
      <c r="F148" s="41"/>
      <c r="G148" s="41"/>
      <c r="H148" s="51">
        <v>190</v>
      </c>
      <c r="I148" s="51"/>
      <c r="J148" s="12">
        <v>50400</v>
      </c>
      <c r="K148" s="12">
        <f>ROUND(J148/100*(100-Содержание!$N$10),2)</f>
        <v>50400</v>
      </c>
    </row>
    <row r="149" spans="2:12" x14ac:dyDescent="0.15">
      <c r="B149" s="41"/>
      <c r="C149" s="41"/>
      <c r="D149" s="41"/>
      <c r="E149" s="41"/>
      <c r="F149" s="41"/>
      <c r="G149" s="41"/>
      <c r="H149" s="51">
        <v>250</v>
      </c>
      <c r="I149" s="51"/>
      <c r="J149" s="12">
        <v>59400</v>
      </c>
      <c r="K149" s="12">
        <f>ROUND(J149/100*(100-Содержание!$N$10),2)</f>
        <v>59400</v>
      </c>
    </row>
    <row r="150" spans="2:12" x14ac:dyDescent="0.15">
      <c r="B150" s="41"/>
      <c r="C150" s="41"/>
      <c r="D150" s="41"/>
      <c r="E150" s="41"/>
      <c r="F150" s="41"/>
      <c r="G150" s="41"/>
      <c r="H150" s="51">
        <v>375</v>
      </c>
      <c r="I150" s="51"/>
      <c r="J150" s="12">
        <v>89100</v>
      </c>
      <c r="K150" s="12">
        <f>ROUND(J150/100*(100-Содержание!$N$10),2)</f>
        <v>89100</v>
      </c>
    </row>
    <row r="151" spans="2:12" ht="12.75" x14ac:dyDescent="0.15">
      <c r="B151" s="52" t="s">
        <v>638</v>
      </c>
      <c r="C151" s="52"/>
      <c r="D151" s="52"/>
      <c r="E151" s="52"/>
      <c r="F151" s="52"/>
      <c r="G151" s="52"/>
      <c r="H151" s="52"/>
      <c r="I151" s="52"/>
      <c r="J151" s="52"/>
      <c r="K151" s="52"/>
    </row>
    <row r="152" spans="2:12" ht="11.25" customHeight="1" x14ac:dyDescent="0.15">
      <c r="B152" s="41" t="s">
        <v>639</v>
      </c>
      <c r="C152" s="41"/>
      <c r="D152" s="41"/>
      <c r="E152" s="41"/>
      <c r="F152" s="41"/>
      <c r="G152" s="41"/>
      <c r="H152" s="51">
        <v>125</v>
      </c>
      <c r="I152" s="51"/>
      <c r="J152" s="12">
        <v>4650</v>
      </c>
      <c r="K152" s="12">
        <f>ROUND(J152/100*(100-Содержание!$N$10),2)</f>
        <v>4650</v>
      </c>
      <c r="L152" s="9"/>
    </row>
    <row r="153" spans="2:12" x14ac:dyDescent="0.15">
      <c r="B153" s="41"/>
      <c r="C153" s="41"/>
      <c r="D153" s="41"/>
      <c r="E153" s="41"/>
      <c r="F153" s="41"/>
      <c r="G153" s="41"/>
      <c r="H153" s="51">
        <v>190</v>
      </c>
      <c r="I153" s="51"/>
      <c r="J153" s="12">
        <v>7600</v>
      </c>
      <c r="K153" s="12">
        <f>ROUND(J153/100*(100-Содержание!$N$10),2)</f>
        <v>7600</v>
      </c>
    </row>
    <row r="154" spans="2:12" x14ac:dyDescent="0.15">
      <c r="B154" s="41"/>
      <c r="C154" s="41"/>
      <c r="D154" s="41"/>
      <c r="E154" s="41"/>
      <c r="F154" s="41"/>
      <c r="G154" s="41"/>
      <c r="H154" s="51">
        <v>250</v>
      </c>
      <c r="I154" s="51"/>
      <c r="J154" s="12">
        <v>9300</v>
      </c>
      <c r="K154" s="12">
        <f>ROUND(J154/100*(100-Содержание!$N$10),2)</f>
        <v>9300</v>
      </c>
    </row>
    <row r="155" spans="2:12" x14ac:dyDescent="0.15">
      <c r="B155" s="41"/>
      <c r="C155" s="41"/>
      <c r="D155" s="41"/>
      <c r="E155" s="41"/>
      <c r="F155" s="41"/>
      <c r="G155" s="41"/>
      <c r="H155" s="51">
        <v>375</v>
      </c>
      <c r="I155" s="51"/>
      <c r="J155" s="12">
        <v>13950</v>
      </c>
      <c r="K155" s="12">
        <f>ROUND(J155/100*(100-Содержание!$N$10),2)</f>
        <v>13950</v>
      </c>
    </row>
    <row r="156" spans="2:12" ht="12.75" x14ac:dyDescent="0.15">
      <c r="B156" s="52" t="s">
        <v>176</v>
      </c>
      <c r="C156" s="52"/>
      <c r="D156" s="52"/>
      <c r="E156" s="52"/>
      <c r="F156" s="52"/>
      <c r="G156" s="52"/>
      <c r="H156" s="52"/>
      <c r="I156" s="52"/>
      <c r="J156" s="52"/>
      <c r="K156" s="52"/>
    </row>
    <row r="157" spans="2:12" ht="11.25" customHeight="1" x14ac:dyDescent="0.15">
      <c r="B157" s="41" t="s">
        <v>176</v>
      </c>
      <c r="C157" s="41"/>
      <c r="D157" s="41"/>
      <c r="E157" s="41"/>
      <c r="F157" s="41"/>
      <c r="G157" s="41"/>
      <c r="H157" s="51" t="s">
        <v>172</v>
      </c>
      <c r="I157" s="51"/>
      <c r="J157" s="12">
        <v>1950</v>
      </c>
      <c r="K157" s="12">
        <f>ROUND(J157/100*(100-Содержание!$N$10),2)</f>
        <v>1950</v>
      </c>
      <c r="L157" s="9"/>
    </row>
    <row r="158" spans="2:12" ht="12.75" x14ac:dyDescent="0.15">
      <c r="B158" s="52" t="s">
        <v>346</v>
      </c>
      <c r="C158" s="52"/>
      <c r="D158" s="52"/>
      <c r="E158" s="52"/>
      <c r="F158" s="52"/>
      <c r="G158" s="52"/>
      <c r="H158" s="52"/>
      <c r="I158" s="52"/>
      <c r="J158" s="52"/>
      <c r="K158" s="52"/>
    </row>
    <row r="159" spans="2:12" ht="11.25" customHeight="1" x14ac:dyDescent="0.15">
      <c r="B159" s="41" t="s">
        <v>347</v>
      </c>
      <c r="C159" s="41"/>
      <c r="D159" s="41"/>
      <c r="E159" s="41"/>
      <c r="F159" s="41"/>
      <c r="G159" s="41"/>
      <c r="H159" s="51">
        <v>125</v>
      </c>
      <c r="I159" s="51"/>
      <c r="J159" s="12">
        <v>3050</v>
      </c>
      <c r="K159" s="12">
        <f>ROUND(J159/100*(100-Содержание!$N$10),2)</f>
        <v>3050</v>
      </c>
      <c r="L159" s="9"/>
    </row>
    <row r="160" spans="2:12" x14ac:dyDescent="0.15">
      <c r="B160" s="41"/>
      <c r="C160" s="41"/>
      <c r="D160" s="41"/>
      <c r="E160" s="41"/>
      <c r="F160" s="41"/>
      <c r="G160" s="41"/>
      <c r="H160" s="51">
        <v>190</v>
      </c>
      <c r="I160" s="51"/>
      <c r="J160" s="12">
        <v>4600</v>
      </c>
      <c r="K160" s="12">
        <f>ROUND(J160/100*(100-Содержание!$N$10),2)</f>
        <v>4600</v>
      </c>
    </row>
    <row r="161" spans="2:12" x14ac:dyDescent="0.15">
      <c r="B161" s="41"/>
      <c r="C161" s="41"/>
      <c r="D161" s="41"/>
      <c r="E161" s="41"/>
      <c r="F161" s="41"/>
      <c r="G161" s="41"/>
      <c r="H161" s="51">
        <v>250</v>
      </c>
      <c r="I161" s="51"/>
      <c r="J161" s="12">
        <v>6100</v>
      </c>
      <c r="K161" s="12">
        <f>ROUND(J161/100*(100-Содержание!$N$10),2)</f>
        <v>6100</v>
      </c>
    </row>
    <row r="162" spans="2:12" x14ac:dyDescent="0.15">
      <c r="B162" s="41"/>
      <c r="C162" s="41"/>
      <c r="D162" s="41"/>
      <c r="E162" s="41"/>
      <c r="F162" s="41"/>
      <c r="G162" s="41"/>
      <c r="H162" s="51">
        <v>375</v>
      </c>
      <c r="I162" s="51"/>
      <c r="J162" s="12">
        <v>9150</v>
      </c>
      <c r="K162" s="12">
        <f>ROUND(J162/100*(100-Содержание!$N$10),2)</f>
        <v>9150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192</v>
      </c>
      <c r="C166" s="41"/>
      <c r="D166" s="41"/>
      <c r="E166" s="41"/>
      <c r="F166" s="41"/>
      <c r="G166" s="41"/>
      <c r="H166" s="51" t="s">
        <v>172</v>
      </c>
      <c r="I166" s="51"/>
      <c r="J166" s="12">
        <v>2000</v>
      </c>
      <c r="K166" s="12">
        <f>ROUND(J166/100*(100-Содержание!$N$10),2)</f>
        <v>2000</v>
      </c>
      <c r="L166" s="9"/>
    </row>
    <row r="167" spans="2:12" ht="11.25" customHeight="1" x14ac:dyDescent="0.15">
      <c r="B167" s="41" t="s">
        <v>648</v>
      </c>
      <c r="C167" s="41"/>
      <c r="D167" s="41"/>
      <c r="E167" s="41"/>
      <c r="F167" s="41"/>
      <c r="G167" s="41"/>
      <c r="H167" s="51" t="s">
        <v>172</v>
      </c>
      <c r="I167" s="51"/>
      <c r="J167" s="12">
        <v>56350</v>
      </c>
      <c r="K167" s="12">
        <f>ROUND(J167/100*(100-Содержание!$N$10),2)</f>
        <v>56350</v>
      </c>
      <c r="L167" s="9"/>
    </row>
    <row r="168" spans="2:12" ht="11.25" customHeight="1" x14ac:dyDescent="0.15">
      <c r="B168" s="41" t="s">
        <v>644</v>
      </c>
      <c r="C168" s="41"/>
      <c r="D168" s="41"/>
      <c r="E168" s="41"/>
      <c r="F168" s="41"/>
      <c r="G168" s="41"/>
      <c r="H168" s="51" t="s">
        <v>172</v>
      </c>
      <c r="I168" s="51"/>
      <c r="J168" s="12">
        <v>35500</v>
      </c>
      <c r="K168" s="12">
        <f>ROUND(J168/100*(100-Содержание!$N$10),2)</f>
        <v>35500</v>
      </c>
      <c r="L168" s="9"/>
    </row>
    <row r="169" spans="2:12" ht="11.25" customHeight="1" x14ac:dyDescent="0.15">
      <c r="B169" s="41" t="s">
        <v>771</v>
      </c>
      <c r="C169" s="41"/>
      <c r="D169" s="41"/>
      <c r="E169" s="41"/>
      <c r="F169" s="41"/>
      <c r="G169" s="41"/>
      <c r="H169" s="51" t="s">
        <v>172</v>
      </c>
      <c r="I169" s="51"/>
      <c r="J169" s="12">
        <v>39750</v>
      </c>
      <c r="K169" s="12">
        <f>ROUND(J169/100*(100-Содержание!$N$10),2)</f>
        <v>39750</v>
      </c>
      <c r="L169" s="9"/>
    </row>
    <row r="170" spans="2:12" ht="11.25" customHeight="1" x14ac:dyDescent="0.15">
      <c r="B170" s="41" t="s">
        <v>645</v>
      </c>
      <c r="C170" s="41"/>
      <c r="D170" s="41"/>
      <c r="E170" s="41"/>
      <c r="F170" s="41"/>
      <c r="G170" s="41"/>
      <c r="H170" s="51" t="s">
        <v>172</v>
      </c>
      <c r="I170" s="51"/>
      <c r="J170" s="12">
        <v>45150</v>
      </c>
      <c r="K170" s="12">
        <f>ROUND(J170/100*(100-Содержание!$N$10),2)</f>
        <v>45150</v>
      </c>
      <c r="L170" s="9"/>
    </row>
    <row r="171" spans="2:12" ht="11.25" customHeight="1" x14ac:dyDescent="0.15">
      <c r="B171" s="41" t="s">
        <v>647</v>
      </c>
      <c r="C171" s="41"/>
      <c r="D171" s="41"/>
      <c r="E171" s="41"/>
      <c r="F171" s="41"/>
      <c r="G171" s="41"/>
      <c r="H171" s="51" t="s">
        <v>172</v>
      </c>
      <c r="I171" s="51"/>
      <c r="J171" s="12">
        <v>41150</v>
      </c>
      <c r="K171" s="12">
        <f>ROUND(J171/100*(100-Содержание!$N$10),2)</f>
        <v>41150</v>
      </c>
      <c r="L171" s="9"/>
    </row>
    <row r="172" spans="2:12" ht="12.75" x14ac:dyDescent="0.15">
      <c r="B172" s="52" t="s">
        <v>199</v>
      </c>
      <c r="C172" s="52"/>
      <c r="D172" s="52"/>
      <c r="E172" s="52"/>
      <c r="F172" s="52"/>
      <c r="G172" s="52"/>
      <c r="H172" s="52"/>
      <c r="I172" s="52"/>
      <c r="J172" s="52"/>
      <c r="K172" s="52"/>
    </row>
    <row r="173" spans="2:12" ht="11.25" customHeight="1" x14ac:dyDescent="0.15">
      <c r="B173" s="41" t="s">
        <v>192</v>
      </c>
      <c r="C173" s="41"/>
      <c r="D173" s="41"/>
      <c r="E173" s="41"/>
      <c r="F173" s="41"/>
      <c r="G173" s="41"/>
      <c r="H173" s="51" t="s">
        <v>172</v>
      </c>
      <c r="I173" s="51"/>
      <c r="J173" s="12">
        <v>2000</v>
      </c>
      <c r="K173" s="12">
        <f>ROUND(J173/100*(100-Содержание!$N$10),2)</f>
        <v>2000</v>
      </c>
      <c r="L173" s="9"/>
    </row>
    <row r="174" spans="2:12" ht="11.25" customHeight="1" x14ac:dyDescent="0.15">
      <c r="B174" s="41" t="s">
        <v>648</v>
      </c>
      <c r="C174" s="41"/>
      <c r="D174" s="41"/>
      <c r="E174" s="41"/>
      <c r="F174" s="41"/>
      <c r="G174" s="41"/>
      <c r="H174" s="51" t="s">
        <v>172</v>
      </c>
      <c r="I174" s="51"/>
      <c r="J174" s="12">
        <v>56350</v>
      </c>
      <c r="K174" s="12">
        <f>ROUND(J174/100*(100-Содержание!$N$10),2)</f>
        <v>56350</v>
      </c>
      <c r="L174" s="9"/>
    </row>
    <row r="175" spans="2:12" ht="11.25" customHeight="1" x14ac:dyDescent="0.15">
      <c r="B175" s="41" t="s">
        <v>644</v>
      </c>
      <c r="C175" s="41"/>
      <c r="D175" s="41"/>
      <c r="E175" s="41"/>
      <c r="F175" s="41"/>
      <c r="G175" s="41"/>
      <c r="H175" s="51" t="s">
        <v>172</v>
      </c>
      <c r="I175" s="51"/>
      <c r="J175" s="12">
        <v>35500</v>
      </c>
      <c r="K175" s="12">
        <f>ROUND(J175/100*(100-Содержание!$N$10),2)</f>
        <v>35500</v>
      </c>
      <c r="L175" s="9"/>
    </row>
    <row r="176" spans="2:12" ht="11.25" customHeight="1" x14ac:dyDescent="0.15">
      <c r="B176" s="41" t="s">
        <v>772</v>
      </c>
      <c r="C176" s="41"/>
      <c r="D176" s="41"/>
      <c r="E176" s="41"/>
      <c r="F176" s="41"/>
      <c r="G176" s="41"/>
      <c r="H176" s="51" t="s">
        <v>172</v>
      </c>
      <c r="I176" s="51"/>
      <c r="J176" s="12">
        <v>39750</v>
      </c>
      <c r="K176" s="12">
        <f>ROUND(J176/100*(100-Содержание!$N$10),2)</f>
        <v>39750</v>
      </c>
      <c r="L176" s="9"/>
    </row>
    <row r="177" spans="2:12" ht="11.25" customHeight="1" x14ac:dyDescent="0.15">
      <c r="B177" s="41" t="s">
        <v>645</v>
      </c>
      <c r="C177" s="41"/>
      <c r="D177" s="41"/>
      <c r="E177" s="41"/>
      <c r="F177" s="41"/>
      <c r="G177" s="41"/>
      <c r="H177" s="51" t="s">
        <v>172</v>
      </c>
      <c r="I177" s="51"/>
      <c r="J177" s="12">
        <v>45150</v>
      </c>
      <c r="K177" s="12">
        <f>ROUND(J177/100*(100-Содержание!$N$10),2)</f>
        <v>45150</v>
      </c>
      <c r="L177" s="9"/>
    </row>
    <row r="178" spans="2:12" ht="11.25" customHeight="1" x14ac:dyDescent="0.15">
      <c r="B178" s="41" t="s">
        <v>647</v>
      </c>
      <c r="C178" s="41"/>
      <c r="D178" s="41"/>
      <c r="E178" s="41"/>
      <c r="F178" s="41"/>
      <c r="G178" s="41"/>
      <c r="H178" s="51" t="s">
        <v>172</v>
      </c>
      <c r="I178" s="51"/>
      <c r="J178" s="12">
        <v>41150</v>
      </c>
      <c r="K178" s="12">
        <f>ROUND(J178/100*(100-Содержание!$N$10),2)</f>
        <v>41150</v>
      </c>
      <c r="L178" s="9"/>
    </row>
    <row r="179" spans="2:12" ht="12.75" x14ac:dyDescent="0.15">
      <c r="B179" s="52" t="s">
        <v>201</v>
      </c>
      <c r="C179" s="52"/>
      <c r="D179" s="52"/>
      <c r="E179" s="52"/>
      <c r="F179" s="52"/>
      <c r="G179" s="52"/>
      <c r="H179" s="52"/>
      <c r="I179" s="52"/>
      <c r="J179" s="52"/>
      <c r="K179" s="52"/>
    </row>
    <row r="180" spans="2:12" ht="11.25" customHeight="1" x14ac:dyDescent="0.15">
      <c r="B180" s="41" t="s">
        <v>201</v>
      </c>
      <c r="C180" s="41"/>
      <c r="D180" s="41"/>
      <c r="E180" s="41"/>
      <c r="F180" s="41"/>
      <c r="G180" s="41"/>
      <c r="H180" s="51">
        <v>125</v>
      </c>
      <c r="I180" s="51"/>
      <c r="J180" s="12">
        <v>9050</v>
      </c>
      <c r="K180" s="12">
        <f>ROUND(J180/100*(100-Содержание!$N$10),2)</f>
        <v>9050</v>
      </c>
      <c r="L180" s="9"/>
    </row>
    <row r="181" spans="2:12" x14ac:dyDescent="0.15">
      <c r="B181" s="41"/>
      <c r="C181" s="41"/>
      <c r="D181" s="41"/>
      <c r="E181" s="41"/>
      <c r="F181" s="41"/>
      <c r="G181" s="41"/>
      <c r="H181" s="51" t="s">
        <v>759</v>
      </c>
      <c r="I181" s="51"/>
      <c r="J181" s="12">
        <v>11200</v>
      </c>
      <c r="K181" s="12">
        <f>ROUND(J181/100*(100-Содержание!$N$10),2)</f>
        <v>11200</v>
      </c>
    </row>
    <row r="182" spans="2:12" x14ac:dyDescent="0.15">
      <c r="B182" s="41"/>
      <c r="C182" s="41"/>
      <c r="D182" s="41"/>
      <c r="E182" s="41"/>
      <c r="F182" s="41"/>
      <c r="G182" s="41"/>
      <c r="H182" s="51">
        <v>190</v>
      </c>
      <c r="I182" s="51"/>
      <c r="J182" s="12">
        <v>11200</v>
      </c>
      <c r="K182" s="12">
        <f>ROUND(J182/100*(100-Содержание!$N$10),2)</f>
        <v>11200</v>
      </c>
    </row>
    <row r="183" spans="2:12" x14ac:dyDescent="0.15">
      <c r="B183" s="41"/>
      <c r="C183" s="41"/>
      <c r="D183" s="41"/>
      <c r="E183" s="41"/>
      <c r="F183" s="41"/>
      <c r="G183" s="41"/>
      <c r="H183" s="51">
        <v>250</v>
      </c>
      <c r="I183" s="51"/>
      <c r="J183" s="12">
        <v>11200</v>
      </c>
      <c r="K183" s="12">
        <f>ROUND(J183/100*(100-Содержание!$N$10),2)</f>
        <v>11200</v>
      </c>
    </row>
    <row r="184" spans="2:12" x14ac:dyDescent="0.15">
      <c r="B184" s="41"/>
      <c r="C184" s="41"/>
      <c r="D184" s="41"/>
      <c r="E184" s="41"/>
      <c r="F184" s="41"/>
      <c r="G184" s="41"/>
      <c r="H184" s="51">
        <v>375</v>
      </c>
      <c r="I184" s="51"/>
      <c r="J184" s="12">
        <v>11200</v>
      </c>
      <c r="K184" s="12">
        <f>ROUND(J184/100*(100-Содержание!$N$10),2)</f>
        <v>11200</v>
      </c>
    </row>
    <row r="185" spans="2:12" ht="12.75" x14ac:dyDescent="0.15">
      <c r="B185" s="52" t="s">
        <v>206</v>
      </c>
      <c r="C185" s="52"/>
      <c r="D185" s="52"/>
      <c r="E185" s="52"/>
      <c r="F185" s="52"/>
      <c r="G185" s="52"/>
      <c r="H185" s="52"/>
      <c r="I185" s="52"/>
      <c r="J185" s="52"/>
      <c r="K185" s="52"/>
    </row>
    <row r="186" spans="2:12" ht="11.25" customHeight="1" x14ac:dyDescent="0.15">
      <c r="B186" s="41" t="s">
        <v>206</v>
      </c>
      <c r="C186" s="41"/>
      <c r="D186" s="41"/>
      <c r="E186" s="41"/>
      <c r="F186" s="41"/>
      <c r="G186" s="41"/>
      <c r="H186" s="51">
        <v>125</v>
      </c>
      <c r="I186" s="51"/>
      <c r="J186" s="12">
        <v>22350</v>
      </c>
      <c r="K186" s="12">
        <f>ROUND(J186/100*(100-Содержание!$N$10),2)</f>
        <v>22350</v>
      </c>
      <c r="L186" s="9"/>
    </row>
    <row r="187" spans="2:12" x14ac:dyDescent="0.15">
      <c r="B187" s="41"/>
      <c r="C187" s="41"/>
      <c r="D187" s="41"/>
      <c r="E187" s="41"/>
      <c r="F187" s="41"/>
      <c r="G187" s="41"/>
      <c r="H187" s="51">
        <v>190</v>
      </c>
      <c r="I187" s="51"/>
      <c r="J187" s="12">
        <v>29950</v>
      </c>
      <c r="K187" s="12">
        <f>ROUND(J187/100*(100-Содержание!$N$10),2)</f>
        <v>29950</v>
      </c>
    </row>
    <row r="188" spans="2:12" x14ac:dyDescent="0.15">
      <c r="B188" s="41"/>
      <c r="C188" s="41"/>
      <c r="D188" s="41"/>
      <c r="E188" s="41"/>
      <c r="F188" s="41"/>
      <c r="G188" s="41"/>
      <c r="H188" s="51">
        <v>250</v>
      </c>
      <c r="I188" s="51"/>
      <c r="J188" s="12">
        <v>44700</v>
      </c>
      <c r="K188" s="12">
        <f>ROUND(J188/100*(100-Содержание!$N$10),2)</f>
        <v>44700</v>
      </c>
    </row>
    <row r="189" spans="2:12" x14ac:dyDescent="0.15">
      <c r="B189" s="41"/>
      <c r="C189" s="41"/>
      <c r="D189" s="41"/>
      <c r="E189" s="41"/>
      <c r="F189" s="41"/>
      <c r="G189" s="41"/>
      <c r="H189" s="51">
        <v>375</v>
      </c>
      <c r="I189" s="51"/>
      <c r="J189" s="12">
        <v>67050</v>
      </c>
      <c r="K189" s="12">
        <f>ROUND(J189/100*(100-Содержание!$N$10),2)</f>
        <v>67050</v>
      </c>
    </row>
    <row r="190" spans="2:12" ht="12.75" x14ac:dyDescent="0.15">
      <c r="B190" s="52" t="s">
        <v>454</v>
      </c>
      <c r="C190" s="52"/>
      <c r="D190" s="52"/>
      <c r="E190" s="52"/>
      <c r="F190" s="52"/>
      <c r="G190" s="52"/>
      <c r="H190" s="52"/>
      <c r="I190" s="52"/>
      <c r="J190" s="52"/>
      <c r="K190" s="52"/>
    </row>
    <row r="191" spans="2:12" ht="11.25" customHeight="1" x14ac:dyDescent="0.15">
      <c r="B191" s="41" t="s">
        <v>636</v>
      </c>
      <c r="C191" s="41"/>
      <c r="D191" s="41"/>
      <c r="E191" s="41"/>
      <c r="F191" s="41"/>
      <c r="G191" s="41"/>
      <c r="H191" s="51">
        <v>125</v>
      </c>
      <c r="I191" s="51"/>
      <c r="J191" s="12">
        <v>-5100</v>
      </c>
      <c r="K191" s="12">
        <f>ROUND(J191/100*(100-Содержание!$N$10),2)</f>
        <v>-5100</v>
      </c>
      <c r="L191" s="9"/>
    </row>
    <row r="192" spans="2:12" x14ac:dyDescent="0.15">
      <c r="B192" s="41"/>
      <c r="C192" s="41"/>
      <c r="D192" s="41"/>
      <c r="E192" s="41"/>
      <c r="F192" s="41"/>
      <c r="G192" s="41"/>
      <c r="H192" s="51">
        <v>190</v>
      </c>
      <c r="I192" s="51"/>
      <c r="J192" s="12">
        <v>-8750</v>
      </c>
      <c r="K192" s="12">
        <f>ROUND(J192/100*(100-Содержание!$N$10),2)</f>
        <v>-8750</v>
      </c>
    </row>
    <row r="193" spans="2:15" x14ac:dyDescent="0.15">
      <c r="B193" s="41"/>
      <c r="C193" s="41"/>
      <c r="D193" s="41"/>
      <c r="E193" s="41"/>
      <c r="F193" s="41"/>
      <c r="G193" s="41"/>
      <c r="H193" s="51">
        <v>250</v>
      </c>
      <c r="I193" s="51"/>
      <c r="J193" s="12">
        <v>-10200</v>
      </c>
      <c r="K193" s="12">
        <f>ROUND(J193/100*(100-Содержание!$N$10),2)</f>
        <v>-10200</v>
      </c>
    </row>
    <row r="194" spans="2:15" x14ac:dyDescent="0.15">
      <c r="B194" s="41"/>
      <c r="C194" s="41"/>
      <c r="D194" s="41"/>
      <c r="E194" s="41"/>
      <c r="F194" s="41"/>
      <c r="G194" s="41"/>
      <c r="H194" s="51">
        <v>375</v>
      </c>
      <c r="I194" s="51"/>
      <c r="J194" s="12">
        <v>-15250</v>
      </c>
      <c r="K194" s="12">
        <f>ROUND(J194/100*(100-Содержание!$N$10),2)</f>
        <v>-15250</v>
      </c>
    </row>
    <row r="195" spans="2:15" ht="11.25" customHeight="1" x14ac:dyDescent="0.15">
      <c r="B195" s="41" t="s">
        <v>637</v>
      </c>
      <c r="C195" s="41"/>
      <c r="D195" s="41"/>
      <c r="E195" s="41"/>
      <c r="F195" s="41"/>
      <c r="G195" s="41"/>
      <c r="H195" s="51">
        <v>125</v>
      </c>
      <c r="I195" s="51"/>
      <c r="J195" s="12">
        <v>5100</v>
      </c>
      <c r="K195" s="12">
        <f>ROUND(J195/100*(100-Содержание!$N$10),2)</f>
        <v>5100</v>
      </c>
      <c r="L195" s="9"/>
    </row>
    <row r="196" spans="2:15" x14ac:dyDescent="0.15">
      <c r="B196" s="41"/>
      <c r="C196" s="41"/>
      <c r="D196" s="41"/>
      <c r="E196" s="41"/>
      <c r="F196" s="41"/>
      <c r="G196" s="41"/>
      <c r="H196" s="51">
        <v>190</v>
      </c>
      <c r="I196" s="51"/>
      <c r="J196" s="12">
        <v>8750</v>
      </c>
      <c r="K196" s="12">
        <f>ROUND(J196/100*(100-Содержание!$N$10),2)</f>
        <v>8750</v>
      </c>
    </row>
    <row r="197" spans="2:15" x14ac:dyDescent="0.15">
      <c r="B197" s="41"/>
      <c r="C197" s="41"/>
      <c r="D197" s="41"/>
      <c r="E197" s="41"/>
      <c r="F197" s="41"/>
      <c r="G197" s="41"/>
      <c r="H197" s="51">
        <v>250</v>
      </c>
      <c r="I197" s="51"/>
      <c r="J197" s="12">
        <v>10200</v>
      </c>
      <c r="K197" s="12">
        <f>ROUND(J197/100*(100-Содержание!$N$10),2)</f>
        <v>10200</v>
      </c>
    </row>
    <row r="198" spans="2:15" x14ac:dyDescent="0.15">
      <c r="B198" s="41"/>
      <c r="C198" s="41"/>
      <c r="D198" s="41"/>
      <c r="E198" s="41"/>
      <c r="F198" s="41"/>
      <c r="G198" s="41"/>
      <c r="H198" s="51">
        <v>375</v>
      </c>
      <c r="I198" s="51"/>
      <c r="J198" s="12">
        <v>15300</v>
      </c>
      <c r="K198" s="12">
        <f>ROUND(J198/100*(100-Содержание!$N$10),2)</f>
        <v>15300</v>
      </c>
    </row>
    <row r="199" spans="2:15" ht="12.75" x14ac:dyDescent="0.15">
      <c r="B199" s="52" t="s">
        <v>177</v>
      </c>
      <c r="C199" s="52"/>
      <c r="D199" s="52"/>
      <c r="E199" s="52"/>
      <c r="F199" s="52"/>
      <c r="G199" s="52"/>
      <c r="H199" s="52"/>
      <c r="I199" s="52"/>
      <c r="J199" s="52"/>
      <c r="K199" s="52"/>
    </row>
    <row r="200" spans="2:15" ht="11.25" customHeight="1" x14ac:dyDescent="0.15">
      <c r="B200" s="41" t="s">
        <v>178</v>
      </c>
      <c r="C200" s="41"/>
      <c r="D200" s="41"/>
      <c r="E200" s="41"/>
      <c r="F200" s="41"/>
      <c r="G200" s="41"/>
      <c r="H200" s="51" t="s">
        <v>172</v>
      </c>
      <c r="I200" s="51"/>
      <c r="J200" s="12">
        <v>20750</v>
      </c>
      <c r="K200" s="12">
        <f>ROUND(J200/100*(100-Содержание!$N$10),2)</f>
        <v>20750</v>
      </c>
      <c r="L200" s="9"/>
    </row>
    <row r="201" spans="2:15" ht="12.75" x14ac:dyDescent="0.15">
      <c r="B201" s="52" t="s">
        <v>640</v>
      </c>
      <c r="C201" s="52"/>
      <c r="D201" s="52"/>
      <c r="E201" s="52"/>
      <c r="F201" s="52"/>
      <c r="G201" s="52"/>
      <c r="H201" s="52"/>
      <c r="I201" s="52"/>
      <c r="J201" s="52"/>
      <c r="K201" s="52"/>
    </row>
    <row r="202" spans="2:15" ht="11.25" customHeight="1" x14ac:dyDescent="0.15">
      <c r="B202" s="41" t="s">
        <v>641</v>
      </c>
      <c r="C202" s="41"/>
      <c r="D202" s="41"/>
      <c r="E202" s="41"/>
      <c r="F202" s="41"/>
      <c r="G202" s="41"/>
      <c r="H202" s="51">
        <v>125</v>
      </c>
      <c r="I202" s="51"/>
      <c r="J202" s="12">
        <v>75000</v>
      </c>
      <c r="K202" s="12">
        <f>ROUND(J202/100*(100-Содержание!$N$10),2)</f>
        <v>75000</v>
      </c>
      <c r="L202" s="9"/>
    </row>
    <row r="203" spans="2:15" x14ac:dyDescent="0.15">
      <c r="B203" s="41"/>
      <c r="C203" s="41"/>
      <c r="D203" s="41"/>
      <c r="E203" s="41"/>
      <c r="F203" s="41"/>
      <c r="G203" s="41"/>
      <c r="H203" s="51">
        <v>190</v>
      </c>
      <c r="I203" s="51"/>
      <c r="J203" s="12">
        <v>112500</v>
      </c>
      <c r="K203" s="12">
        <f>ROUND(J203/100*(100-Содержание!$N$10),2)</f>
        <v>112500</v>
      </c>
    </row>
    <row r="204" spans="2:15" x14ac:dyDescent="0.15">
      <c r="B204" s="41"/>
      <c r="C204" s="41"/>
      <c r="D204" s="41"/>
      <c r="E204" s="41"/>
      <c r="F204" s="41"/>
      <c r="G204" s="41"/>
      <c r="H204" s="51">
        <v>250</v>
      </c>
      <c r="I204" s="51"/>
      <c r="J204" s="12">
        <v>150000</v>
      </c>
      <c r="K204" s="12">
        <f>ROUND(J204/100*(100-Содержание!$N$10),2)</f>
        <v>150000</v>
      </c>
    </row>
    <row r="205" spans="2:15" x14ac:dyDescent="0.15">
      <c r="B205" s="41"/>
      <c r="C205" s="41"/>
      <c r="D205" s="41"/>
      <c r="E205" s="41"/>
      <c r="F205" s="41"/>
      <c r="G205" s="41"/>
      <c r="H205" s="51">
        <v>375</v>
      </c>
      <c r="I205" s="51"/>
      <c r="J205" s="12">
        <v>225000</v>
      </c>
      <c r="K205" s="12">
        <f>ROUND(J205/100*(100-Содержание!$N$10),2)</f>
        <v>225000</v>
      </c>
    </row>
    <row r="206" spans="2:15" x14ac:dyDescent="0.15">
      <c r="B206" s="53" t="s">
        <v>773</v>
      </c>
      <c r="C206" s="53"/>
      <c r="D206" s="53"/>
      <c r="E206" s="53"/>
      <c r="F206" s="53"/>
      <c r="G206" s="53"/>
      <c r="H206" s="53"/>
      <c r="I206" s="53"/>
      <c r="J206" s="53"/>
      <c r="K206" s="53"/>
    </row>
    <row r="207" spans="2:15" ht="22.5" customHeight="1" x14ac:dyDescent="0.15">
      <c r="B207" s="11" t="s">
        <v>774</v>
      </c>
      <c r="C207" s="54" t="s">
        <v>775</v>
      </c>
      <c r="D207" s="54"/>
      <c r="E207" s="54"/>
      <c r="F207" s="54"/>
      <c r="G207" s="54"/>
      <c r="H207" s="51" t="s">
        <v>652</v>
      </c>
      <c r="I207" s="51"/>
      <c r="J207" s="12">
        <v>7320</v>
      </c>
      <c r="K207" s="12">
        <f>ROUND(J207/100*(100-Содержание!$N$10),2)</f>
        <v>7320</v>
      </c>
      <c r="O207" s="9"/>
    </row>
    <row r="208" spans="2:15" ht="11.25" customHeight="1" x14ac:dyDescent="0.15">
      <c r="B208" s="11" t="s">
        <v>776</v>
      </c>
      <c r="C208" s="54" t="s">
        <v>777</v>
      </c>
      <c r="D208" s="54"/>
      <c r="E208" s="54"/>
      <c r="F208" s="54"/>
      <c r="G208" s="54"/>
      <c r="H208" s="51" t="s">
        <v>652</v>
      </c>
      <c r="I208" s="51"/>
      <c r="J208" s="12">
        <v>1416</v>
      </c>
      <c r="K208" s="12">
        <f>ROUND(J208/100*(100-Содержание!$N$10),2)</f>
        <v>1416</v>
      </c>
      <c r="O208" s="9"/>
    </row>
  </sheetData>
  <mergeCells count="266">
    <mergeCell ref="C208:G208"/>
    <mergeCell ref="H208:I208"/>
    <mergeCell ref="H205:I205"/>
    <mergeCell ref="B202:G205"/>
    <mergeCell ref="B206:K206"/>
    <mergeCell ref="C207:G207"/>
    <mergeCell ref="H207:I207"/>
    <mergeCell ref="B201:K201"/>
    <mergeCell ref="H202:I202"/>
    <mergeCell ref="H203:I203"/>
    <mergeCell ref="H204:I204"/>
    <mergeCell ref="H198:I198"/>
    <mergeCell ref="B195:G198"/>
    <mergeCell ref="B199:K199"/>
    <mergeCell ref="H200:I200"/>
    <mergeCell ref="B200:G200"/>
    <mergeCell ref="H195:I195"/>
    <mergeCell ref="H196:I196"/>
    <mergeCell ref="H197:I197"/>
    <mergeCell ref="H192:I192"/>
    <mergeCell ref="H193:I193"/>
    <mergeCell ref="H194:I194"/>
    <mergeCell ref="B191:G194"/>
    <mergeCell ref="H189:I189"/>
    <mergeCell ref="B186:G189"/>
    <mergeCell ref="B190:K190"/>
    <mergeCell ref="H191:I191"/>
    <mergeCell ref="H186:I186"/>
    <mergeCell ref="H187:I187"/>
    <mergeCell ref="H188:I188"/>
    <mergeCell ref="H183:I183"/>
    <mergeCell ref="H184:I184"/>
    <mergeCell ref="B180:G184"/>
    <mergeCell ref="B185:K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H149:I149"/>
    <mergeCell ref="H150:I150"/>
    <mergeCell ref="B147:G150"/>
    <mergeCell ref="H145:I145"/>
    <mergeCell ref="H146:I146"/>
    <mergeCell ref="B143:G146"/>
    <mergeCell ref="H147:I147"/>
    <mergeCell ref="H142:I142"/>
    <mergeCell ref="B139:G142"/>
    <mergeCell ref="H143:I143"/>
    <mergeCell ref="H144:I144"/>
    <mergeCell ref="H139:I139"/>
    <mergeCell ref="H140:I140"/>
    <mergeCell ref="H141:I141"/>
    <mergeCell ref="H136:I136"/>
    <mergeCell ref="H137:I137"/>
    <mergeCell ref="H138:I138"/>
    <mergeCell ref="B135:G138"/>
    <mergeCell ref="H133:I133"/>
    <mergeCell ref="H134:I134"/>
    <mergeCell ref="B131:G134"/>
    <mergeCell ref="H135:I135"/>
    <mergeCell ref="H130:I130"/>
    <mergeCell ref="B127:G130"/>
    <mergeCell ref="H131:I131"/>
    <mergeCell ref="H132:I132"/>
    <mergeCell ref="H127:I127"/>
    <mergeCell ref="H128:I128"/>
    <mergeCell ref="H129:I129"/>
    <mergeCell ref="H124:I124"/>
    <mergeCell ref="H125:I125"/>
    <mergeCell ref="H126:I126"/>
    <mergeCell ref="B123:G126"/>
    <mergeCell ref="H121:I121"/>
    <mergeCell ref="H122:I122"/>
    <mergeCell ref="B119:G122"/>
    <mergeCell ref="H123:I123"/>
    <mergeCell ref="H118:I118"/>
    <mergeCell ref="B115:G118"/>
    <mergeCell ref="H119:I119"/>
    <mergeCell ref="H120:I120"/>
    <mergeCell ref="H115:I115"/>
    <mergeCell ref="H116:I116"/>
    <mergeCell ref="H117:I117"/>
    <mergeCell ref="H112:I112"/>
    <mergeCell ref="H113:I113"/>
    <mergeCell ref="H114:I114"/>
    <mergeCell ref="B111:G114"/>
    <mergeCell ref="H109:I109"/>
    <mergeCell ref="H110:I110"/>
    <mergeCell ref="B107:G110"/>
    <mergeCell ref="H111:I111"/>
    <mergeCell ref="H106:I106"/>
    <mergeCell ref="B103:G106"/>
    <mergeCell ref="H107:I107"/>
    <mergeCell ref="H108:I108"/>
    <mergeCell ref="H103:I103"/>
    <mergeCell ref="H104:I104"/>
    <mergeCell ref="H105:I105"/>
    <mergeCell ref="H100:I100"/>
    <mergeCell ref="H101:I101"/>
    <mergeCell ref="H102:I102"/>
    <mergeCell ref="B99:G102"/>
    <mergeCell ref="H96:I96"/>
    <mergeCell ref="H97:I97"/>
    <mergeCell ref="B94:G97"/>
    <mergeCell ref="H99:I99"/>
    <mergeCell ref="B98:K98"/>
    <mergeCell ref="H93:I93"/>
    <mergeCell ref="B90:G93"/>
    <mergeCell ref="H94:I94"/>
    <mergeCell ref="H95:I95"/>
    <mergeCell ref="H90:I90"/>
    <mergeCell ref="H91:I91"/>
    <mergeCell ref="H92:I92"/>
    <mergeCell ref="H87:I87"/>
    <mergeCell ref="H88:I88"/>
    <mergeCell ref="H89:I89"/>
    <mergeCell ref="B86:G89"/>
    <mergeCell ref="H84:I84"/>
    <mergeCell ref="H85:I85"/>
    <mergeCell ref="B82:G85"/>
    <mergeCell ref="H86:I86"/>
    <mergeCell ref="H81:I81"/>
    <mergeCell ref="B78:G81"/>
    <mergeCell ref="H82:I82"/>
    <mergeCell ref="H83:I83"/>
    <mergeCell ref="H78:I78"/>
    <mergeCell ref="H79:I79"/>
    <mergeCell ref="H80:I80"/>
    <mergeCell ref="H75:I75"/>
    <mergeCell ref="H76:I76"/>
    <mergeCell ref="H77:I77"/>
    <mergeCell ref="B74:G77"/>
    <mergeCell ref="H72:I72"/>
    <mergeCell ref="H73:I73"/>
    <mergeCell ref="B70:G73"/>
    <mergeCell ref="H74:I74"/>
    <mergeCell ref="H69:I69"/>
    <mergeCell ref="B66:G69"/>
    <mergeCell ref="H70:I70"/>
    <mergeCell ref="H71:I71"/>
    <mergeCell ref="H66:I66"/>
    <mergeCell ref="H67:I67"/>
    <mergeCell ref="H68:I68"/>
    <mergeCell ref="H63:I63"/>
    <mergeCell ref="H64:I64"/>
    <mergeCell ref="H65:I65"/>
    <mergeCell ref="B62:G65"/>
    <mergeCell ref="H60:I60"/>
    <mergeCell ref="H61:I61"/>
    <mergeCell ref="B58:G61"/>
    <mergeCell ref="H62:I62"/>
    <mergeCell ref="H57:I57"/>
    <mergeCell ref="B54:G57"/>
    <mergeCell ref="H58:I58"/>
    <mergeCell ref="H59:I59"/>
    <mergeCell ref="B53:K53"/>
    <mergeCell ref="H54:I54"/>
    <mergeCell ref="H55:I55"/>
    <mergeCell ref="H56:I56"/>
    <mergeCell ref="H50:I50"/>
    <mergeCell ref="H51:I51"/>
    <mergeCell ref="H52:I52"/>
    <mergeCell ref="B49:G52"/>
    <mergeCell ref="H47:I47"/>
    <mergeCell ref="B40:G47"/>
    <mergeCell ref="B48:K48"/>
    <mergeCell ref="H49:I49"/>
    <mergeCell ref="H44:I44"/>
    <mergeCell ref="H45:I45"/>
    <mergeCell ref="H46:I46"/>
    <mergeCell ref="H41:I41"/>
    <mergeCell ref="H42:I42"/>
    <mergeCell ref="H43:I43"/>
    <mergeCell ref="B37:K37"/>
    <mergeCell ref="H38:I38"/>
    <mergeCell ref="B38:G38"/>
    <mergeCell ref="B39:K39"/>
    <mergeCell ref="H40:I40"/>
    <mergeCell ref="B33:D33"/>
    <mergeCell ref="E33:F33"/>
    <mergeCell ref="B34:K34"/>
    <mergeCell ref="B35:K35"/>
    <mergeCell ref="B36:G36"/>
    <mergeCell ref="H36:I36"/>
    <mergeCell ref="B30:D30"/>
    <mergeCell ref="E30:F30"/>
    <mergeCell ref="B31:D31"/>
    <mergeCell ref="E31:F31"/>
    <mergeCell ref="B32:D32"/>
    <mergeCell ref="E32:F32"/>
    <mergeCell ref="B24:H24"/>
    <mergeCell ref="I24:K24"/>
    <mergeCell ref="B26:H26"/>
    <mergeCell ref="I26:K26"/>
    <mergeCell ref="B28:K28"/>
    <mergeCell ref="B29:D29"/>
    <mergeCell ref="E29:F29"/>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33" max="16383" man="1"/>
    <brk id="97" max="16383" man="1"/>
    <brk id="162" max="16383"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CF62-0A69-4A8E-80AB-23541CC8492E}">
  <sheetPr>
    <pageSetUpPr fitToPage="1"/>
  </sheetPr>
  <dimension ref="B1:O19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778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779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780</v>
      </c>
      <c r="C14" s="41"/>
      <c r="D14" s="41"/>
      <c r="E14" s="42">
        <v>125</v>
      </c>
      <c r="F14" s="42"/>
      <c r="G14" s="11" t="s">
        <v>781</v>
      </c>
      <c r="H14" s="11" t="s">
        <v>20</v>
      </c>
      <c r="I14" s="11" t="s">
        <v>143</v>
      </c>
      <c r="J14" s="12">
        <v>342188</v>
      </c>
      <c r="K14" s="12">
        <f>ROUND(J14/100*(100-Содержание!$N$10),2)</f>
        <v>342188</v>
      </c>
    </row>
    <row r="15" spans="2:13" ht="22.5" customHeight="1" x14ac:dyDescent="0.15">
      <c r="B15" s="41" t="s">
        <v>782</v>
      </c>
      <c r="C15" s="41"/>
      <c r="D15" s="41"/>
      <c r="E15" s="42">
        <v>125</v>
      </c>
      <c r="F15" s="42"/>
      <c r="G15" s="11" t="s">
        <v>783</v>
      </c>
      <c r="H15" s="11" t="s">
        <v>20</v>
      </c>
      <c r="I15" s="11" t="s">
        <v>143</v>
      </c>
      <c r="J15" s="12">
        <v>342188</v>
      </c>
      <c r="K15" s="12">
        <f>ROUND(J15/100*(100-Содержание!$N$10),2)</f>
        <v>342188</v>
      </c>
    </row>
    <row r="16" spans="2:13" ht="22.5" customHeight="1" x14ac:dyDescent="0.15">
      <c r="B16" s="41" t="s">
        <v>784</v>
      </c>
      <c r="C16" s="41"/>
      <c r="D16" s="41"/>
      <c r="E16" s="42">
        <v>190</v>
      </c>
      <c r="F16" s="42"/>
      <c r="G16" s="11" t="s">
        <v>785</v>
      </c>
      <c r="H16" s="11" t="s">
        <v>24</v>
      </c>
      <c r="I16" s="11" t="s">
        <v>147</v>
      </c>
      <c r="J16" s="12">
        <v>467188</v>
      </c>
      <c r="K16" s="12">
        <f>ROUND(J16/100*(100-Содержание!$N$10),2)</f>
        <v>467188</v>
      </c>
    </row>
    <row r="17" spans="2:12" ht="22.5" customHeight="1" x14ac:dyDescent="0.15">
      <c r="B17" s="41" t="s">
        <v>786</v>
      </c>
      <c r="C17" s="41"/>
      <c r="D17" s="41"/>
      <c r="E17" s="42">
        <v>190</v>
      </c>
      <c r="F17" s="42"/>
      <c r="G17" s="11" t="s">
        <v>787</v>
      </c>
      <c r="H17" s="11" t="s">
        <v>24</v>
      </c>
      <c r="I17" s="11" t="s">
        <v>147</v>
      </c>
      <c r="J17" s="12">
        <v>467188</v>
      </c>
      <c r="K17" s="12">
        <f>ROUND(J17/100*(100-Содержание!$N$10),2)</f>
        <v>467188</v>
      </c>
    </row>
    <row r="18" spans="2:12" ht="22.5" customHeight="1" x14ac:dyDescent="0.15">
      <c r="B18" s="41" t="s">
        <v>788</v>
      </c>
      <c r="C18" s="41"/>
      <c r="D18" s="41"/>
      <c r="E18" s="42">
        <v>250</v>
      </c>
      <c r="F18" s="42"/>
      <c r="G18" s="11" t="s">
        <v>789</v>
      </c>
      <c r="H18" s="11" t="s">
        <v>30</v>
      </c>
      <c r="I18" s="11" t="s">
        <v>151</v>
      </c>
      <c r="J18" s="12">
        <v>545313</v>
      </c>
      <c r="K18" s="12">
        <f>ROUND(J18/100*(100-Содержание!$N$10),2)</f>
        <v>545313</v>
      </c>
    </row>
    <row r="19" spans="2:12" ht="22.5" customHeight="1" x14ac:dyDescent="0.15">
      <c r="B19" s="41" t="s">
        <v>790</v>
      </c>
      <c r="C19" s="41"/>
      <c r="D19" s="41"/>
      <c r="E19" s="42">
        <v>250</v>
      </c>
      <c r="F19" s="42"/>
      <c r="G19" s="11" t="s">
        <v>791</v>
      </c>
      <c r="H19" s="11" t="s">
        <v>30</v>
      </c>
      <c r="I19" s="11" t="s">
        <v>151</v>
      </c>
      <c r="J19" s="12">
        <v>545313</v>
      </c>
      <c r="K19" s="12">
        <f>ROUND(J19/100*(100-Содержание!$N$10),2)</f>
        <v>545313</v>
      </c>
    </row>
    <row r="20" spans="2:12" ht="22.5" customHeight="1" x14ac:dyDescent="0.15">
      <c r="B20" s="41" t="s">
        <v>792</v>
      </c>
      <c r="C20" s="41"/>
      <c r="D20" s="41"/>
      <c r="E20" s="42">
        <v>375</v>
      </c>
      <c r="F20" s="42"/>
      <c r="G20" s="11" t="s">
        <v>793</v>
      </c>
      <c r="H20" s="11" t="s">
        <v>38</v>
      </c>
      <c r="I20" s="11" t="s">
        <v>155</v>
      </c>
      <c r="J20" s="12">
        <v>739063</v>
      </c>
      <c r="K20" s="12">
        <f>ROUND(J20/100*(100-Содержание!$N$10),2)</f>
        <v>739063</v>
      </c>
    </row>
    <row r="21" spans="2:12" ht="22.5" customHeight="1" x14ac:dyDescent="0.15">
      <c r="B21" s="47" t="s">
        <v>794</v>
      </c>
      <c r="C21" s="47"/>
      <c r="D21" s="47"/>
      <c r="E21" s="48">
        <v>375</v>
      </c>
      <c r="F21" s="48"/>
      <c r="G21" s="14" t="s">
        <v>795</v>
      </c>
      <c r="H21" s="14" t="s">
        <v>38</v>
      </c>
      <c r="I21" s="14" t="s">
        <v>155</v>
      </c>
      <c r="J21" s="15">
        <v>739063</v>
      </c>
      <c r="K21" s="15">
        <f>ROUND(J21/100*(100-Содержание!$N$10),2)</f>
        <v>739063</v>
      </c>
    </row>
    <row r="22" spans="2:12" ht="22.5" customHeight="1" x14ac:dyDescent="0.3">
      <c r="B22" s="49" t="s">
        <v>796</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170</v>
      </c>
      <c r="C25" s="52"/>
      <c r="D25" s="52"/>
      <c r="E25" s="52"/>
      <c r="F25" s="52"/>
      <c r="G25" s="52"/>
      <c r="H25" s="52"/>
      <c r="I25" s="52"/>
      <c r="J25" s="52"/>
      <c r="K25" s="52"/>
    </row>
    <row r="26" spans="2:12" ht="11.25" customHeight="1" x14ac:dyDescent="0.15">
      <c r="B26" s="41" t="s">
        <v>171</v>
      </c>
      <c r="C26" s="41"/>
      <c r="D26" s="41"/>
      <c r="E26" s="41"/>
      <c r="F26" s="41"/>
      <c r="G26" s="41"/>
      <c r="H26" s="51" t="s">
        <v>172</v>
      </c>
      <c r="I26" s="51"/>
      <c r="J26" s="12">
        <v>3950</v>
      </c>
      <c r="K26" s="12">
        <f>ROUND(J26/100*(100-Содержание!$N$10),2)</f>
        <v>3950</v>
      </c>
      <c r="L26" s="9"/>
    </row>
    <row r="27" spans="2:12" ht="12.75" x14ac:dyDescent="0.15">
      <c r="B27" s="52" t="s">
        <v>567</v>
      </c>
      <c r="C27" s="52"/>
      <c r="D27" s="52"/>
      <c r="E27" s="52"/>
      <c r="F27" s="52"/>
      <c r="G27" s="52"/>
      <c r="H27" s="52"/>
      <c r="I27" s="52"/>
      <c r="J27" s="52"/>
      <c r="K27" s="52"/>
    </row>
    <row r="28" spans="2:12" ht="11.25" customHeight="1" x14ac:dyDescent="0.15">
      <c r="B28" s="41" t="s">
        <v>567</v>
      </c>
      <c r="C28" s="41"/>
      <c r="D28" s="41"/>
      <c r="E28" s="41"/>
      <c r="F28" s="41"/>
      <c r="G28" s="41"/>
      <c r="H28" s="51">
        <v>125</v>
      </c>
      <c r="I28" s="51"/>
      <c r="J28" s="12">
        <v>34800</v>
      </c>
      <c r="K28" s="12">
        <f>ROUND(J28/100*(100-Содержание!$N$10),2)</f>
        <v>34800</v>
      </c>
      <c r="L28" s="9"/>
    </row>
    <row r="29" spans="2:12" x14ac:dyDescent="0.15">
      <c r="B29" s="41"/>
      <c r="C29" s="41"/>
      <c r="D29" s="41"/>
      <c r="E29" s="41"/>
      <c r="F29" s="41"/>
      <c r="G29" s="41"/>
      <c r="H29" s="51">
        <v>190</v>
      </c>
      <c r="I29" s="51"/>
      <c r="J29" s="12">
        <v>34800</v>
      </c>
      <c r="K29" s="12">
        <f>ROUND(J29/100*(100-Содержание!$N$10),2)</f>
        <v>34800</v>
      </c>
    </row>
    <row r="30" spans="2:12" x14ac:dyDescent="0.15">
      <c r="B30" s="41"/>
      <c r="C30" s="41"/>
      <c r="D30" s="41"/>
      <c r="E30" s="41"/>
      <c r="F30" s="41"/>
      <c r="G30" s="41"/>
      <c r="H30" s="51">
        <v>250</v>
      </c>
      <c r="I30" s="51"/>
      <c r="J30" s="12">
        <v>34800</v>
      </c>
      <c r="K30" s="12">
        <f>ROUND(J30/100*(100-Содержание!$N$10),2)</f>
        <v>34800</v>
      </c>
    </row>
    <row r="31" spans="2:12" x14ac:dyDescent="0.15">
      <c r="B31" s="41"/>
      <c r="C31" s="41"/>
      <c r="D31" s="41"/>
      <c r="E31" s="41"/>
      <c r="F31" s="41"/>
      <c r="G31" s="41"/>
      <c r="H31" s="51">
        <v>375</v>
      </c>
      <c r="I31" s="51"/>
      <c r="J31" s="12">
        <v>52200</v>
      </c>
      <c r="K31" s="12">
        <f>ROUND(J31/100*(100-Содержание!$N$10),2)</f>
        <v>52200</v>
      </c>
    </row>
    <row r="32" spans="2:12" ht="12.75" x14ac:dyDescent="0.15">
      <c r="B32" s="52" t="s">
        <v>204</v>
      </c>
      <c r="C32" s="52"/>
      <c r="D32" s="52"/>
      <c r="E32" s="52"/>
      <c r="F32" s="52"/>
      <c r="G32" s="52"/>
      <c r="H32" s="52"/>
      <c r="I32" s="52"/>
      <c r="J32" s="52"/>
      <c r="K32" s="52"/>
    </row>
    <row r="33" spans="2:12" ht="11.25" customHeight="1" x14ac:dyDescent="0.15">
      <c r="B33" s="41" t="s">
        <v>205</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7700</v>
      </c>
      <c r="K34" s="12">
        <f>ROUND(J34/100*(100-Содержание!$N$10),2)</f>
        <v>7700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v>375</v>
      </c>
      <c r="I36" s="51"/>
      <c r="J36" s="12">
        <v>14850</v>
      </c>
      <c r="K36" s="12">
        <f>ROUND(J36/100*(100-Содержание!$N$10),2)</f>
        <v>14850</v>
      </c>
    </row>
    <row r="37" spans="2:12" ht="12.75" x14ac:dyDescent="0.15">
      <c r="B37" s="52" t="s">
        <v>173</v>
      </c>
      <c r="C37" s="52"/>
      <c r="D37" s="52"/>
      <c r="E37" s="52"/>
      <c r="F37" s="52"/>
      <c r="G37" s="52"/>
      <c r="H37" s="52"/>
      <c r="I37" s="52"/>
      <c r="J37" s="52"/>
      <c r="K37" s="52"/>
    </row>
    <row r="38" spans="2:12" ht="11.25" customHeight="1" x14ac:dyDescent="0.15">
      <c r="B38" s="41" t="s">
        <v>336</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8400</v>
      </c>
      <c r="K39" s="12">
        <f>ROUND(J39/100*(100-Содержание!$N$10),2)</f>
        <v>8400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1.25" customHeight="1" x14ac:dyDescent="0.15">
      <c r="B42" s="41" t="s">
        <v>337</v>
      </c>
      <c r="C42" s="41"/>
      <c r="D42" s="41"/>
      <c r="E42" s="41"/>
      <c r="F42" s="41"/>
      <c r="G42" s="41"/>
      <c r="H42" s="51">
        <v>125</v>
      </c>
      <c r="I42" s="51"/>
      <c r="J42" s="12">
        <v>9900</v>
      </c>
      <c r="K42" s="12">
        <f>ROUND(J42/100*(100-Содержание!$N$10),2)</f>
        <v>9900</v>
      </c>
      <c r="L42" s="9"/>
    </row>
    <row r="43" spans="2:12" x14ac:dyDescent="0.15">
      <c r="B43" s="41"/>
      <c r="C43" s="41"/>
      <c r="D43" s="41"/>
      <c r="E43" s="41"/>
      <c r="F43" s="41"/>
      <c r="G43" s="41"/>
      <c r="H43" s="51">
        <v>190</v>
      </c>
      <c r="I43" s="51"/>
      <c r="J43" s="12">
        <v>16800</v>
      </c>
      <c r="K43" s="12">
        <f>ROUND(J43/100*(100-Содержание!$N$10),2)</f>
        <v>16800</v>
      </c>
    </row>
    <row r="44" spans="2:12" x14ac:dyDescent="0.15">
      <c r="B44" s="41"/>
      <c r="C44" s="41"/>
      <c r="D44" s="41"/>
      <c r="E44" s="41"/>
      <c r="F44" s="41"/>
      <c r="G44" s="41"/>
      <c r="H44" s="51">
        <v>250</v>
      </c>
      <c r="I44" s="51"/>
      <c r="J44" s="12">
        <v>19800</v>
      </c>
      <c r="K44" s="12">
        <f>ROUND(J44/100*(100-Содержание!$N$10),2)</f>
        <v>19800</v>
      </c>
    </row>
    <row r="45" spans="2:12" x14ac:dyDescent="0.15">
      <c r="B45" s="41"/>
      <c r="C45" s="41"/>
      <c r="D45" s="41"/>
      <c r="E45" s="41"/>
      <c r="F45" s="41"/>
      <c r="G45" s="41"/>
      <c r="H45" s="51">
        <v>375</v>
      </c>
      <c r="I45" s="51"/>
      <c r="J45" s="12">
        <v>29700</v>
      </c>
      <c r="K45" s="12">
        <f>ROUND(J45/100*(100-Содержание!$N$10),2)</f>
        <v>29700</v>
      </c>
    </row>
    <row r="46" spans="2:12" ht="11.25" customHeight="1" x14ac:dyDescent="0.15">
      <c r="B46" s="41" t="s">
        <v>174</v>
      </c>
      <c r="C46" s="41"/>
      <c r="D46" s="41"/>
      <c r="E46" s="41"/>
      <c r="F46" s="41"/>
      <c r="G46" s="41"/>
      <c r="H46" s="51">
        <v>125</v>
      </c>
      <c r="I46" s="51"/>
      <c r="J46" s="12">
        <v>14850</v>
      </c>
      <c r="K46" s="12">
        <f>ROUND(J46/100*(100-Содержание!$N$10),2)</f>
        <v>14850</v>
      </c>
      <c r="L46" s="9"/>
    </row>
    <row r="47" spans="2:12" x14ac:dyDescent="0.15">
      <c r="B47" s="41"/>
      <c r="C47" s="41"/>
      <c r="D47" s="41"/>
      <c r="E47" s="41"/>
      <c r="F47" s="41"/>
      <c r="G47" s="41"/>
      <c r="H47" s="51">
        <v>190</v>
      </c>
      <c r="I47" s="51"/>
      <c r="J47" s="12">
        <v>25200</v>
      </c>
      <c r="K47" s="12">
        <f>ROUND(J47/100*(100-Содержание!$N$10),2)</f>
        <v>25200</v>
      </c>
    </row>
    <row r="48" spans="2:12" x14ac:dyDescent="0.15">
      <c r="B48" s="41"/>
      <c r="C48" s="41"/>
      <c r="D48" s="41"/>
      <c r="E48" s="41"/>
      <c r="F48" s="41"/>
      <c r="G48" s="41"/>
      <c r="H48" s="51">
        <v>250</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ht="11.25" customHeight="1" x14ac:dyDescent="0.15">
      <c r="B50" s="41" t="s">
        <v>624</v>
      </c>
      <c r="C50" s="41"/>
      <c r="D50" s="41"/>
      <c r="E50" s="41"/>
      <c r="F50" s="41"/>
      <c r="G50" s="41"/>
      <c r="H50" s="51">
        <v>125</v>
      </c>
      <c r="I50" s="51"/>
      <c r="J50" s="12">
        <v>19800</v>
      </c>
      <c r="K50" s="12">
        <f>ROUND(J50/100*(100-Содержание!$N$10),2)</f>
        <v>19800</v>
      </c>
      <c r="L50" s="9"/>
    </row>
    <row r="51" spans="2:12" x14ac:dyDescent="0.15">
      <c r="B51" s="41"/>
      <c r="C51" s="41"/>
      <c r="D51" s="41"/>
      <c r="E51" s="41"/>
      <c r="F51" s="41"/>
      <c r="G51" s="41"/>
      <c r="H51" s="51">
        <v>190</v>
      </c>
      <c r="I51" s="51"/>
      <c r="J51" s="12">
        <v>33600</v>
      </c>
      <c r="K51" s="12">
        <f>ROUND(J51/100*(100-Содержание!$N$10),2)</f>
        <v>33600</v>
      </c>
    </row>
    <row r="52" spans="2:12" x14ac:dyDescent="0.15">
      <c r="B52" s="41"/>
      <c r="C52" s="41"/>
      <c r="D52" s="41"/>
      <c r="E52" s="41"/>
      <c r="F52" s="41"/>
      <c r="G52" s="41"/>
      <c r="H52" s="51">
        <v>250</v>
      </c>
      <c r="I52" s="51"/>
      <c r="J52" s="12">
        <v>39600</v>
      </c>
      <c r="K52" s="12">
        <f>ROUND(J52/100*(100-Содержание!$N$10),2)</f>
        <v>39600</v>
      </c>
    </row>
    <row r="53" spans="2:12" x14ac:dyDescent="0.15">
      <c r="B53" s="41"/>
      <c r="C53" s="41"/>
      <c r="D53" s="41"/>
      <c r="E53" s="41"/>
      <c r="F53" s="41"/>
      <c r="G53" s="41"/>
      <c r="H53" s="51">
        <v>375</v>
      </c>
      <c r="I53" s="51"/>
      <c r="J53" s="12">
        <v>59400</v>
      </c>
      <c r="K53" s="12">
        <f>ROUND(J53/100*(100-Содержание!$N$10),2)</f>
        <v>59400</v>
      </c>
    </row>
    <row r="54" spans="2:12" ht="11.25" customHeight="1" x14ac:dyDescent="0.15">
      <c r="B54" s="41" t="s">
        <v>625</v>
      </c>
      <c r="C54" s="41"/>
      <c r="D54" s="41"/>
      <c r="E54" s="41"/>
      <c r="F54" s="41"/>
      <c r="G54" s="41"/>
      <c r="H54" s="51">
        <v>125</v>
      </c>
      <c r="I54" s="51"/>
      <c r="J54" s="12">
        <v>24750</v>
      </c>
      <c r="K54" s="12">
        <f>ROUND(J54/100*(100-Содержание!$N$10),2)</f>
        <v>24750</v>
      </c>
      <c r="L54" s="9"/>
    </row>
    <row r="55" spans="2:12" x14ac:dyDescent="0.15">
      <c r="B55" s="41"/>
      <c r="C55" s="41"/>
      <c r="D55" s="41"/>
      <c r="E55" s="41"/>
      <c r="F55" s="41"/>
      <c r="G55" s="41"/>
      <c r="H55" s="51">
        <v>190</v>
      </c>
      <c r="I55" s="51"/>
      <c r="J55" s="12">
        <v>42000</v>
      </c>
      <c r="K55" s="12">
        <f>ROUND(J55/100*(100-Содержание!$N$10),2)</f>
        <v>42000</v>
      </c>
    </row>
    <row r="56" spans="2:12" x14ac:dyDescent="0.15">
      <c r="B56" s="41"/>
      <c r="C56" s="41"/>
      <c r="D56" s="41"/>
      <c r="E56" s="41"/>
      <c r="F56" s="41"/>
      <c r="G56" s="41"/>
      <c r="H56" s="51">
        <v>250</v>
      </c>
      <c r="I56" s="51"/>
      <c r="J56" s="12">
        <v>49500</v>
      </c>
      <c r="K56" s="12">
        <f>ROUND(J56/100*(100-Содержание!$N$10),2)</f>
        <v>49500</v>
      </c>
    </row>
    <row r="57" spans="2:12" x14ac:dyDescent="0.15">
      <c r="B57" s="41"/>
      <c r="C57" s="41"/>
      <c r="D57" s="41"/>
      <c r="E57" s="41"/>
      <c r="F57" s="41"/>
      <c r="G57" s="41"/>
      <c r="H57" s="51">
        <v>375</v>
      </c>
      <c r="I57" s="51"/>
      <c r="J57" s="12">
        <v>74250</v>
      </c>
      <c r="K57" s="12">
        <f>ROUND(J57/100*(100-Содержание!$N$10),2)</f>
        <v>74250</v>
      </c>
    </row>
    <row r="58" spans="2:12" ht="11.25" customHeight="1" x14ac:dyDescent="0.15">
      <c r="B58" s="41" t="s">
        <v>626</v>
      </c>
      <c r="C58" s="41"/>
      <c r="D58" s="41"/>
      <c r="E58" s="41"/>
      <c r="F58" s="41"/>
      <c r="G58" s="41"/>
      <c r="H58" s="51">
        <v>125</v>
      </c>
      <c r="I58" s="51"/>
      <c r="J58" s="12">
        <v>29700</v>
      </c>
      <c r="K58" s="12">
        <f>ROUND(J58/100*(100-Содержание!$N$10),2)</f>
        <v>29700</v>
      </c>
      <c r="L58" s="9"/>
    </row>
    <row r="59" spans="2:12" x14ac:dyDescent="0.15">
      <c r="B59" s="41"/>
      <c r="C59" s="41"/>
      <c r="D59" s="41"/>
      <c r="E59" s="41"/>
      <c r="F59" s="41"/>
      <c r="G59" s="41"/>
      <c r="H59" s="51">
        <v>190</v>
      </c>
      <c r="I59" s="51"/>
      <c r="J59" s="12">
        <v>50400</v>
      </c>
      <c r="K59" s="12">
        <f>ROUND(J59/100*(100-Содержание!$N$10),2)</f>
        <v>50400</v>
      </c>
    </row>
    <row r="60" spans="2:12" x14ac:dyDescent="0.15">
      <c r="B60" s="41"/>
      <c r="C60" s="41"/>
      <c r="D60" s="41"/>
      <c r="E60" s="41"/>
      <c r="F60" s="41"/>
      <c r="G60" s="41"/>
      <c r="H60" s="51">
        <v>250</v>
      </c>
      <c r="I60" s="51"/>
      <c r="J60" s="12">
        <v>59400</v>
      </c>
      <c r="K60" s="12">
        <f>ROUND(J60/100*(100-Содержание!$N$10),2)</f>
        <v>59400</v>
      </c>
    </row>
    <row r="61" spans="2:12" x14ac:dyDescent="0.15">
      <c r="B61" s="41"/>
      <c r="C61" s="41"/>
      <c r="D61" s="41"/>
      <c r="E61" s="41"/>
      <c r="F61" s="41"/>
      <c r="G61" s="41"/>
      <c r="H61" s="51">
        <v>375</v>
      </c>
      <c r="I61" s="51"/>
      <c r="J61" s="12">
        <v>89100</v>
      </c>
      <c r="K61" s="12">
        <f>ROUND(J61/100*(100-Содержание!$N$10),2)</f>
        <v>89100</v>
      </c>
    </row>
    <row r="62" spans="2:12" ht="11.25" customHeight="1" x14ac:dyDescent="0.15">
      <c r="B62" s="41" t="s">
        <v>338</v>
      </c>
      <c r="C62" s="41"/>
      <c r="D62" s="41"/>
      <c r="E62" s="41"/>
      <c r="F62" s="41"/>
      <c r="G62" s="41"/>
      <c r="H62" s="51">
        <v>125</v>
      </c>
      <c r="I62" s="51"/>
      <c r="J62" s="12">
        <v>10150</v>
      </c>
      <c r="K62" s="12">
        <f>ROUND(J62/100*(100-Содержание!$N$10),2)</f>
        <v>10150</v>
      </c>
      <c r="L62" s="9"/>
    </row>
    <row r="63" spans="2:12" x14ac:dyDescent="0.15">
      <c r="B63" s="41"/>
      <c r="C63" s="41"/>
      <c r="D63" s="41"/>
      <c r="E63" s="41"/>
      <c r="F63" s="41"/>
      <c r="G63" s="41"/>
      <c r="H63" s="51">
        <v>190</v>
      </c>
      <c r="I63" s="51"/>
      <c r="J63" s="12">
        <v>17250</v>
      </c>
      <c r="K63" s="12">
        <f>ROUND(J63/100*(100-Содержание!$N$10),2)</f>
        <v>17250</v>
      </c>
    </row>
    <row r="64" spans="2:12" x14ac:dyDescent="0.15">
      <c r="B64" s="41"/>
      <c r="C64" s="41"/>
      <c r="D64" s="41"/>
      <c r="E64" s="41"/>
      <c r="F64" s="41"/>
      <c r="G64" s="41"/>
      <c r="H64" s="51">
        <v>250</v>
      </c>
      <c r="I64" s="51"/>
      <c r="J64" s="12">
        <v>20300</v>
      </c>
      <c r="K64" s="12">
        <f>ROUND(J64/100*(100-Содержание!$N$10),2)</f>
        <v>20300</v>
      </c>
    </row>
    <row r="65" spans="2:12" x14ac:dyDescent="0.15">
      <c r="B65" s="41"/>
      <c r="C65" s="41"/>
      <c r="D65" s="41"/>
      <c r="E65" s="41"/>
      <c r="F65" s="41"/>
      <c r="G65" s="41"/>
      <c r="H65" s="51">
        <v>375</v>
      </c>
      <c r="I65" s="51"/>
      <c r="J65" s="12">
        <v>30450</v>
      </c>
      <c r="K65" s="12">
        <f>ROUND(J65/100*(100-Содержание!$N$10),2)</f>
        <v>30450</v>
      </c>
    </row>
    <row r="66" spans="2:12" ht="11.25" customHeight="1" x14ac:dyDescent="0.15">
      <c r="B66" s="41" t="s">
        <v>339</v>
      </c>
      <c r="C66" s="41"/>
      <c r="D66" s="41"/>
      <c r="E66" s="41"/>
      <c r="F66" s="41"/>
      <c r="G66" s="41"/>
      <c r="H66" s="51">
        <v>125</v>
      </c>
      <c r="I66" s="51"/>
      <c r="J66" s="12">
        <v>20300</v>
      </c>
      <c r="K66" s="12">
        <f>ROUND(J66/100*(100-Содержание!$N$10),2)</f>
        <v>20300</v>
      </c>
      <c r="L66" s="9"/>
    </row>
    <row r="67" spans="2:12" x14ac:dyDescent="0.15">
      <c r="B67" s="41"/>
      <c r="C67" s="41"/>
      <c r="D67" s="41"/>
      <c r="E67" s="41"/>
      <c r="F67" s="41"/>
      <c r="G67" s="41"/>
      <c r="H67" s="51">
        <v>190</v>
      </c>
      <c r="I67" s="51"/>
      <c r="J67" s="12">
        <v>34500</v>
      </c>
      <c r="K67" s="12">
        <f>ROUND(J67/100*(100-Содержание!$N$10),2)</f>
        <v>34500</v>
      </c>
    </row>
    <row r="68" spans="2:12" x14ac:dyDescent="0.15">
      <c r="B68" s="41"/>
      <c r="C68" s="41"/>
      <c r="D68" s="41"/>
      <c r="E68" s="41"/>
      <c r="F68" s="41"/>
      <c r="G68" s="41"/>
      <c r="H68" s="51">
        <v>250</v>
      </c>
      <c r="I68" s="51"/>
      <c r="J68" s="12">
        <v>40600</v>
      </c>
      <c r="K68" s="12">
        <f>ROUND(J68/100*(100-Содержание!$N$10),2)</f>
        <v>40600</v>
      </c>
    </row>
    <row r="69" spans="2:12" x14ac:dyDescent="0.15">
      <c r="B69" s="41"/>
      <c r="C69" s="41"/>
      <c r="D69" s="41"/>
      <c r="E69" s="41"/>
      <c r="F69" s="41"/>
      <c r="G69" s="41"/>
      <c r="H69" s="51">
        <v>375</v>
      </c>
      <c r="I69" s="51"/>
      <c r="J69" s="12">
        <v>60900</v>
      </c>
      <c r="K69" s="12">
        <f>ROUND(J69/100*(100-Содержание!$N$10),2)</f>
        <v>60900</v>
      </c>
    </row>
    <row r="70" spans="2:12" ht="11.25" customHeight="1" x14ac:dyDescent="0.15">
      <c r="B70" s="41" t="s">
        <v>340</v>
      </c>
      <c r="C70" s="41"/>
      <c r="D70" s="41"/>
      <c r="E70" s="41"/>
      <c r="F70" s="41"/>
      <c r="G70" s="41"/>
      <c r="H70" s="51">
        <v>125</v>
      </c>
      <c r="I70" s="51"/>
      <c r="J70" s="12">
        <v>30450</v>
      </c>
      <c r="K70" s="12">
        <f>ROUND(J70/100*(100-Содержание!$N$10),2)</f>
        <v>30450</v>
      </c>
      <c r="L70" s="9"/>
    </row>
    <row r="71" spans="2:12" x14ac:dyDescent="0.15">
      <c r="B71" s="41"/>
      <c r="C71" s="41"/>
      <c r="D71" s="41"/>
      <c r="E71" s="41"/>
      <c r="F71" s="41"/>
      <c r="G71" s="41"/>
      <c r="H71" s="51">
        <v>190</v>
      </c>
      <c r="I71" s="51"/>
      <c r="J71" s="12">
        <v>51750</v>
      </c>
      <c r="K71" s="12">
        <f>ROUND(J71/100*(100-Содержание!$N$10),2)</f>
        <v>51750</v>
      </c>
    </row>
    <row r="72" spans="2:12" x14ac:dyDescent="0.15">
      <c r="B72" s="41"/>
      <c r="C72" s="41"/>
      <c r="D72" s="41"/>
      <c r="E72" s="41"/>
      <c r="F72" s="41"/>
      <c r="G72" s="41"/>
      <c r="H72" s="51">
        <v>250</v>
      </c>
      <c r="I72" s="51"/>
      <c r="J72" s="12">
        <v>60900</v>
      </c>
      <c r="K72" s="12">
        <f>ROUND(J72/100*(100-Содержание!$N$10),2)</f>
        <v>60900</v>
      </c>
    </row>
    <row r="73" spans="2:12" x14ac:dyDescent="0.15">
      <c r="B73" s="41"/>
      <c r="C73" s="41"/>
      <c r="D73" s="41"/>
      <c r="E73" s="41"/>
      <c r="F73" s="41"/>
      <c r="G73" s="41"/>
      <c r="H73" s="51">
        <v>375</v>
      </c>
      <c r="I73" s="51"/>
      <c r="J73" s="12">
        <v>91350</v>
      </c>
      <c r="K73" s="12">
        <f>ROUND(J73/100*(100-Содержание!$N$10),2)</f>
        <v>91350</v>
      </c>
    </row>
    <row r="74" spans="2:12" ht="11.25" customHeight="1" x14ac:dyDescent="0.15">
      <c r="B74" s="41" t="s">
        <v>627</v>
      </c>
      <c r="C74" s="41"/>
      <c r="D74" s="41"/>
      <c r="E74" s="41"/>
      <c r="F74" s="41"/>
      <c r="G74" s="41"/>
      <c r="H74" s="51">
        <v>125</v>
      </c>
      <c r="I74" s="51"/>
      <c r="J74" s="12">
        <v>40600</v>
      </c>
      <c r="K74" s="12">
        <f>ROUND(J74/100*(100-Содержание!$N$10),2)</f>
        <v>40600</v>
      </c>
      <c r="L74" s="9"/>
    </row>
    <row r="75" spans="2:12" x14ac:dyDescent="0.15">
      <c r="B75" s="41"/>
      <c r="C75" s="41"/>
      <c r="D75" s="41"/>
      <c r="E75" s="41"/>
      <c r="F75" s="41"/>
      <c r="G75" s="41"/>
      <c r="H75" s="51">
        <v>190</v>
      </c>
      <c r="I75" s="51"/>
      <c r="J75" s="12">
        <v>69000</v>
      </c>
      <c r="K75" s="12">
        <f>ROUND(J75/100*(100-Содержание!$N$10),2)</f>
        <v>69000</v>
      </c>
    </row>
    <row r="76" spans="2:12" x14ac:dyDescent="0.15">
      <c r="B76" s="41"/>
      <c r="C76" s="41"/>
      <c r="D76" s="41"/>
      <c r="E76" s="41"/>
      <c r="F76" s="41"/>
      <c r="G76" s="41"/>
      <c r="H76" s="51">
        <v>250</v>
      </c>
      <c r="I76" s="51"/>
      <c r="J76" s="12">
        <v>81200</v>
      </c>
      <c r="K76" s="12">
        <f>ROUND(J76/100*(100-Содержание!$N$10),2)</f>
        <v>81200</v>
      </c>
    </row>
    <row r="77" spans="2:12" x14ac:dyDescent="0.15">
      <c r="B77" s="41"/>
      <c r="C77" s="41"/>
      <c r="D77" s="41"/>
      <c r="E77" s="41"/>
      <c r="F77" s="41"/>
      <c r="G77" s="41"/>
      <c r="H77" s="51">
        <v>375</v>
      </c>
      <c r="I77" s="51"/>
      <c r="J77" s="12">
        <v>121800</v>
      </c>
      <c r="K77" s="12">
        <f>ROUND(J77/100*(100-Содержание!$N$10),2)</f>
        <v>121800</v>
      </c>
    </row>
    <row r="78" spans="2:12" ht="11.25" customHeight="1" x14ac:dyDescent="0.15">
      <c r="B78" s="41" t="s">
        <v>628</v>
      </c>
      <c r="C78" s="41"/>
      <c r="D78" s="41"/>
      <c r="E78" s="41"/>
      <c r="F78" s="41"/>
      <c r="G78" s="41"/>
      <c r="H78" s="51">
        <v>125</v>
      </c>
      <c r="I78" s="51"/>
      <c r="J78" s="12">
        <v>50750</v>
      </c>
      <c r="K78" s="12">
        <f>ROUND(J78/100*(100-Содержание!$N$10),2)</f>
        <v>50750</v>
      </c>
      <c r="L78" s="9"/>
    </row>
    <row r="79" spans="2:12" x14ac:dyDescent="0.15">
      <c r="B79" s="41"/>
      <c r="C79" s="41"/>
      <c r="D79" s="41"/>
      <c r="E79" s="41"/>
      <c r="F79" s="41"/>
      <c r="G79" s="41"/>
      <c r="H79" s="51">
        <v>190</v>
      </c>
      <c r="I79" s="51"/>
      <c r="J79" s="12">
        <v>86250</v>
      </c>
      <c r="K79" s="12">
        <f>ROUND(J79/100*(100-Содержание!$N$10),2)</f>
        <v>86250</v>
      </c>
    </row>
    <row r="80" spans="2:12" x14ac:dyDescent="0.15">
      <c r="B80" s="41"/>
      <c r="C80" s="41"/>
      <c r="D80" s="41"/>
      <c r="E80" s="41"/>
      <c r="F80" s="41"/>
      <c r="G80" s="41"/>
      <c r="H80" s="51">
        <v>250</v>
      </c>
      <c r="I80" s="51"/>
      <c r="J80" s="12">
        <v>101500</v>
      </c>
      <c r="K80" s="12">
        <f>ROUND(J80/100*(100-Содержание!$N$10),2)</f>
        <v>101500</v>
      </c>
    </row>
    <row r="81" spans="2:12" x14ac:dyDescent="0.15">
      <c r="B81" s="41"/>
      <c r="C81" s="41"/>
      <c r="D81" s="41"/>
      <c r="E81" s="41"/>
      <c r="F81" s="41"/>
      <c r="G81" s="41"/>
      <c r="H81" s="51">
        <v>375</v>
      </c>
      <c r="I81" s="51"/>
      <c r="J81" s="12">
        <v>152250</v>
      </c>
      <c r="K81" s="12">
        <f>ROUND(J81/100*(100-Содержание!$N$10),2)</f>
        <v>152250</v>
      </c>
    </row>
    <row r="82" spans="2:12" ht="11.25" customHeight="1" x14ac:dyDescent="0.15">
      <c r="B82" s="41" t="s">
        <v>629</v>
      </c>
      <c r="C82" s="41"/>
      <c r="D82" s="41"/>
      <c r="E82" s="41"/>
      <c r="F82" s="41"/>
      <c r="G82" s="41"/>
      <c r="H82" s="51">
        <v>125</v>
      </c>
      <c r="I82" s="51"/>
      <c r="J82" s="12">
        <v>60900</v>
      </c>
      <c r="K82" s="12">
        <f>ROUND(J82/100*(100-Содержание!$N$10),2)</f>
        <v>60900</v>
      </c>
      <c r="L82" s="9"/>
    </row>
    <row r="83" spans="2:12" x14ac:dyDescent="0.15">
      <c r="B83" s="41"/>
      <c r="C83" s="41"/>
      <c r="D83" s="41"/>
      <c r="E83" s="41"/>
      <c r="F83" s="41"/>
      <c r="G83" s="41"/>
      <c r="H83" s="51">
        <v>190</v>
      </c>
      <c r="I83" s="51"/>
      <c r="J83" s="12">
        <v>103500</v>
      </c>
      <c r="K83" s="12">
        <f>ROUND(J83/100*(100-Содержание!$N$10),2)</f>
        <v>103500</v>
      </c>
    </row>
    <row r="84" spans="2:12" x14ac:dyDescent="0.15">
      <c r="B84" s="41"/>
      <c r="C84" s="41"/>
      <c r="D84" s="41"/>
      <c r="E84" s="41"/>
      <c r="F84" s="41"/>
      <c r="G84" s="41"/>
      <c r="H84" s="51">
        <v>250</v>
      </c>
      <c r="I84" s="51"/>
      <c r="J84" s="12">
        <v>121800</v>
      </c>
      <c r="K84" s="12">
        <f>ROUND(J84/100*(100-Содержание!$N$10),2)</f>
        <v>121800</v>
      </c>
    </row>
    <row r="85" spans="2:12" x14ac:dyDescent="0.15">
      <c r="B85" s="41"/>
      <c r="C85" s="41"/>
      <c r="D85" s="41"/>
      <c r="E85" s="41"/>
      <c r="F85" s="41"/>
      <c r="G85" s="41"/>
      <c r="H85" s="51">
        <v>375</v>
      </c>
      <c r="I85" s="51"/>
      <c r="J85" s="12">
        <v>182700</v>
      </c>
      <c r="K85" s="12">
        <f>ROUND(J85/100*(100-Содержание!$N$10),2)</f>
        <v>182700</v>
      </c>
    </row>
    <row r="86" spans="2:12" ht="12.75" x14ac:dyDescent="0.15">
      <c r="B86" s="52" t="s">
        <v>173</v>
      </c>
      <c r="C86" s="52"/>
      <c r="D86" s="52"/>
      <c r="E86" s="52"/>
      <c r="F86" s="52"/>
      <c r="G86" s="52"/>
      <c r="H86" s="52"/>
      <c r="I86" s="52"/>
      <c r="J86" s="52"/>
      <c r="K86" s="52"/>
    </row>
    <row r="87" spans="2:12" ht="11.25" customHeight="1" x14ac:dyDescent="0.15">
      <c r="B87" s="41" t="s">
        <v>341</v>
      </c>
      <c r="C87" s="41"/>
      <c r="D87" s="41"/>
      <c r="E87" s="41"/>
      <c r="F87" s="41"/>
      <c r="G87" s="41"/>
      <c r="H87" s="51">
        <v>125</v>
      </c>
      <c r="I87" s="51"/>
      <c r="J87" s="12">
        <v>4950</v>
      </c>
      <c r="K87" s="12">
        <f>ROUND(J87/100*(100-Содержание!$N$10),2)</f>
        <v>4950</v>
      </c>
      <c r="L87" s="9"/>
    </row>
    <row r="88" spans="2:12" x14ac:dyDescent="0.15">
      <c r="B88" s="41"/>
      <c r="C88" s="41"/>
      <c r="D88" s="41"/>
      <c r="E88" s="41"/>
      <c r="F88" s="41"/>
      <c r="G88" s="41"/>
      <c r="H88" s="51">
        <v>190</v>
      </c>
      <c r="I88" s="51"/>
      <c r="J88" s="12">
        <v>8400</v>
      </c>
      <c r="K88" s="12">
        <f>ROUND(J88/100*(100-Содержание!$N$10),2)</f>
        <v>8400</v>
      </c>
    </row>
    <row r="89" spans="2:12" x14ac:dyDescent="0.15">
      <c r="B89" s="41"/>
      <c r="C89" s="41"/>
      <c r="D89" s="41"/>
      <c r="E89" s="41"/>
      <c r="F89" s="41"/>
      <c r="G89" s="41"/>
      <c r="H89" s="51">
        <v>250</v>
      </c>
      <c r="I89" s="51"/>
      <c r="J89" s="12">
        <v>9900</v>
      </c>
      <c r="K89" s="12">
        <f>ROUND(J89/100*(100-Содержание!$N$10),2)</f>
        <v>9900</v>
      </c>
    </row>
    <row r="90" spans="2:12" x14ac:dyDescent="0.15">
      <c r="B90" s="41"/>
      <c r="C90" s="41"/>
      <c r="D90" s="41"/>
      <c r="E90" s="41"/>
      <c r="F90" s="41"/>
      <c r="G90" s="41"/>
      <c r="H90" s="51">
        <v>375</v>
      </c>
      <c r="I90" s="51"/>
      <c r="J90" s="12">
        <v>14850</v>
      </c>
      <c r="K90" s="12">
        <f>ROUND(J90/100*(100-Содержание!$N$10),2)</f>
        <v>14850</v>
      </c>
    </row>
    <row r="91" spans="2:12" ht="11.25" customHeight="1" x14ac:dyDescent="0.15">
      <c r="B91" s="41" t="s">
        <v>342</v>
      </c>
      <c r="C91" s="41"/>
      <c r="D91" s="41"/>
      <c r="E91" s="41"/>
      <c r="F91" s="41"/>
      <c r="G91" s="41"/>
      <c r="H91" s="51">
        <v>125</v>
      </c>
      <c r="I91" s="51"/>
      <c r="J91" s="12">
        <v>9900</v>
      </c>
      <c r="K91" s="12">
        <f>ROUND(J91/100*(100-Содержание!$N$10),2)</f>
        <v>9900</v>
      </c>
      <c r="L91" s="9"/>
    </row>
    <row r="92" spans="2:12" x14ac:dyDescent="0.15">
      <c r="B92" s="41"/>
      <c r="C92" s="41"/>
      <c r="D92" s="41"/>
      <c r="E92" s="41"/>
      <c r="F92" s="41"/>
      <c r="G92" s="41"/>
      <c r="H92" s="51">
        <v>190</v>
      </c>
      <c r="I92" s="51"/>
      <c r="J92" s="12">
        <v>16800</v>
      </c>
      <c r="K92" s="12">
        <f>ROUND(J92/100*(100-Содержание!$N$10),2)</f>
        <v>16800</v>
      </c>
    </row>
    <row r="93" spans="2:12" x14ac:dyDescent="0.15">
      <c r="B93" s="41"/>
      <c r="C93" s="41"/>
      <c r="D93" s="41"/>
      <c r="E93" s="41"/>
      <c r="F93" s="41"/>
      <c r="G93" s="41"/>
      <c r="H93" s="51">
        <v>250</v>
      </c>
      <c r="I93" s="51"/>
      <c r="J93" s="12">
        <v>19800</v>
      </c>
      <c r="K93" s="12">
        <f>ROUND(J93/100*(100-Содержание!$N$10),2)</f>
        <v>19800</v>
      </c>
    </row>
    <row r="94" spans="2:12" x14ac:dyDescent="0.15">
      <c r="B94" s="41"/>
      <c r="C94" s="41"/>
      <c r="D94" s="41"/>
      <c r="E94" s="41"/>
      <c r="F94" s="41"/>
      <c r="G94" s="41"/>
      <c r="H94" s="51">
        <v>375</v>
      </c>
      <c r="I94" s="51"/>
      <c r="J94" s="12">
        <v>29700</v>
      </c>
      <c r="K94" s="12">
        <f>ROUND(J94/100*(100-Содержание!$N$10),2)</f>
        <v>29700</v>
      </c>
    </row>
    <row r="95" spans="2:12" ht="11.25" customHeight="1" x14ac:dyDescent="0.15">
      <c r="B95" s="41" t="s">
        <v>175</v>
      </c>
      <c r="C95" s="41"/>
      <c r="D95" s="41"/>
      <c r="E95" s="41"/>
      <c r="F95" s="41"/>
      <c r="G95" s="41"/>
      <c r="H95" s="51">
        <v>125</v>
      </c>
      <c r="I95" s="51"/>
      <c r="J95" s="12">
        <v>14850</v>
      </c>
      <c r="K95" s="12">
        <f>ROUND(J95/100*(100-Содержание!$N$10),2)</f>
        <v>14850</v>
      </c>
      <c r="L95" s="9"/>
    </row>
    <row r="96" spans="2:12" x14ac:dyDescent="0.15">
      <c r="B96" s="41"/>
      <c r="C96" s="41"/>
      <c r="D96" s="41"/>
      <c r="E96" s="41"/>
      <c r="F96" s="41"/>
      <c r="G96" s="41"/>
      <c r="H96" s="51">
        <v>190</v>
      </c>
      <c r="I96" s="51"/>
      <c r="J96" s="12">
        <v>25200</v>
      </c>
      <c r="K96" s="12">
        <f>ROUND(J96/100*(100-Содержание!$N$10),2)</f>
        <v>25200</v>
      </c>
    </row>
    <row r="97" spans="2:12" x14ac:dyDescent="0.15">
      <c r="B97" s="41"/>
      <c r="C97" s="41"/>
      <c r="D97" s="41"/>
      <c r="E97" s="41"/>
      <c r="F97" s="41"/>
      <c r="G97" s="41"/>
      <c r="H97" s="51">
        <v>250</v>
      </c>
      <c r="I97" s="51"/>
      <c r="J97" s="12">
        <v>29700</v>
      </c>
      <c r="K97" s="12">
        <f>ROUND(J97/100*(100-Содержание!$N$10),2)</f>
        <v>29700</v>
      </c>
    </row>
    <row r="98" spans="2:12" x14ac:dyDescent="0.15">
      <c r="B98" s="41"/>
      <c r="C98" s="41"/>
      <c r="D98" s="41"/>
      <c r="E98" s="41"/>
      <c r="F98" s="41"/>
      <c r="G98" s="41"/>
      <c r="H98" s="51">
        <v>375</v>
      </c>
      <c r="I98" s="51"/>
      <c r="J98" s="12">
        <v>44550</v>
      </c>
      <c r="K98" s="12">
        <f>ROUND(J98/100*(100-Содержание!$N$10),2)</f>
        <v>44550</v>
      </c>
    </row>
    <row r="99" spans="2:12" ht="11.25" customHeight="1" x14ac:dyDescent="0.15">
      <c r="B99" s="41" t="s">
        <v>630</v>
      </c>
      <c r="C99" s="41"/>
      <c r="D99" s="41"/>
      <c r="E99" s="41"/>
      <c r="F99" s="41"/>
      <c r="G99" s="41"/>
      <c r="H99" s="51">
        <v>125</v>
      </c>
      <c r="I99" s="51"/>
      <c r="J99" s="12">
        <v>19800</v>
      </c>
      <c r="K99" s="12">
        <f>ROUND(J99/100*(100-Содержание!$N$10),2)</f>
        <v>19800</v>
      </c>
      <c r="L99" s="9"/>
    </row>
    <row r="100" spans="2:12" x14ac:dyDescent="0.15">
      <c r="B100" s="41"/>
      <c r="C100" s="41"/>
      <c r="D100" s="41"/>
      <c r="E100" s="41"/>
      <c r="F100" s="41"/>
      <c r="G100" s="41"/>
      <c r="H100" s="51">
        <v>190</v>
      </c>
      <c r="I100" s="51"/>
      <c r="J100" s="12">
        <v>33600</v>
      </c>
      <c r="K100" s="12">
        <f>ROUND(J100/100*(100-Содержание!$N$10),2)</f>
        <v>33600</v>
      </c>
    </row>
    <row r="101" spans="2:12" x14ac:dyDescent="0.15">
      <c r="B101" s="41"/>
      <c r="C101" s="41"/>
      <c r="D101" s="41"/>
      <c r="E101" s="41"/>
      <c r="F101" s="41"/>
      <c r="G101" s="41"/>
      <c r="H101" s="51">
        <v>250</v>
      </c>
      <c r="I101" s="51"/>
      <c r="J101" s="12">
        <v>39600</v>
      </c>
      <c r="K101" s="12">
        <f>ROUND(J101/100*(100-Содержание!$N$10),2)</f>
        <v>39600</v>
      </c>
    </row>
    <row r="102" spans="2:12" x14ac:dyDescent="0.15">
      <c r="B102" s="41"/>
      <c r="C102" s="41"/>
      <c r="D102" s="41"/>
      <c r="E102" s="41"/>
      <c r="F102" s="41"/>
      <c r="G102" s="41"/>
      <c r="H102" s="51">
        <v>375</v>
      </c>
      <c r="I102" s="51"/>
      <c r="J102" s="12">
        <v>59400</v>
      </c>
      <c r="K102" s="12">
        <f>ROUND(J102/100*(100-Содержание!$N$10),2)</f>
        <v>59400</v>
      </c>
    </row>
    <row r="103" spans="2:12" ht="11.25" customHeight="1" x14ac:dyDescent="0.15">
      <c r="B103" s="41" t="s">
        <v>631</v>
      </c>
      <c r="C103" s="41"/>
      <c r="D103" s="41"/>
      <c r="E103" s="41"/>
      <c r="F103" s="41"/>
      <c r="G103" s="41"/>
      <c r="H103" s="51">
        <v>125</v>
      </c>
      <c r="I103" s="51"/>
      <c r="J103" s="12">
        <v>24750</v>
      </c>
      <c r="K103" s="12">
        <f>ROUND(J103/100*(100-Содержание!$N$10),2)</f>
        <v>24750</v>
      </c>
      <c r="L103" s="9"/>
    </row>
    <row r="104" spans="2:12" x14ac:dyDescent="0.15">
      <c r="B104" s="41"/>
      <c r="C104" s="41"/>
      <c r="D104" s="41"/>
      <c r="E104" s="41"/>
      <c r="F104" s="41"/>
      <c r="G104" s="41"/>
      <c r="H104" s="51">
        <v>190</v>
      </c>
      <c r="I104" s="51"/>
      <c r="J104" s="12">
        <v>42000</v>
      </c>
      <c r="K104" s="12">
        <f>ROUND(J104/100*(100-Содержание!$N$10),2)</f>
        <v>42000</v>
      </c>
    </row>
    <row r="105" spans="2:12" x14ac:dyDescent="0.15">
      <c r="B105" s="41"/>
      <c r="C105" s="41"/>
      <c r="D105" s="41"/>
      <c r="E105" s="41"/>
      <c r="F105" s="41"/>
      <c r="G105" s="41"/>
      <c r="H105" s="51">
        <v>250</v>
      </c>
      <c r="I105" s="51"/>
      <c r="J105" s="12">
        <v>49500</v>
      </c>
      <c r="K105" s="12">
        <f>ROUND(J105/100*(100-Содержание!$N$10),2)</f>
        <v>49500</v>
      </c>
    </row>
    <row r="106" spans="2:12" x14ac:dyDescent="0.15">
      <c r="B106" s="41"/>
      <c r="C106" s="41"/>
      <c r="D106" s="41"/>
      <c r="E106" s="41"/>
      <c r="F106" s="41"/>
      <c r="G106" s="41"/>
      <c r="H106" s="51">
        <v>375</v>
      </c>
      <c r="I106" s="51"/>
      <c r="J106" s="12">
        <v>74250</v>
      </c>
      <c r="K106" s="12">
        <f>ROUND(J106/100*(100-Содержание!$N$10),2)</f>
        <v>74250</v>
      </c>
    </row>
    <row r="107" spans="2:12" ht="11.25" customHeight="1" x14ac:dyDescent="0.15">
      <c r="B107" s="41" t="s">
        <v>632</v>
      </c>
      <c r="C107" s="41"/>
      <c r="D107" s="41"/>
      <c r="E107" s="41"/>
      <c r="F107" s="41"/>
      <c r="G107" s="41"/>
      <c r="H107" s="51">
        <v>125</v>
      </c>
      <c r="I107" s="51"/>
      <c r="J107" s="12">
        <v>29700</v>
      </c>
      <c r="K107" s="12">
        <f>ROUND(J107/100*(100-Содержание!$N$10),2)</f>
        <v>29700</v>
      </c>
      <c r="L107" s="9"/>
    </row>
    <row r="108" spans="2:12" x14ac:dyDescent="0.15">
      <c r="B108" s="41"/>
      <c r="C108" s="41"/>
      <c r="D108" s="41"/>
      <c r="E108" s="41"/>
      <c r="F108" s="41"/>
      <c r="G108" s="41"/>
      <c r="H108" s="51">
        <v>190</v>
      </c>
      <c r="I108" s="51"/>
      <c r="J108" s="12">
        <v>50400</v>
      </c>
      <c r="K108" s="12">
        <f>ROUND(J108/100*(100-Содержание!$N$10),2)</f>
        <v>50400</v>
      </c>
    </row>
    <row r="109" spans="2:12" x14ac:dyDescent="0.15">
      <c r="B109" s="41"/>
      <c r="C109" s="41"/>
      <c r="D109" s="41"/>
      <c r="E109" s="41"/>
      <c r="F109" s="41"/>
      <c r="G109" s="41"/>
      <c r="H109" s="51">
        <v>250</v>
      </c>
      <c r="I109" s="51"/>
      <c r="J109" s="12">
        <v>59400</v>
      </c>
      <c r="K109" s="12">
        <f>ROUND(J109/100*(100-Содержание!$N$10),2)</f>
        <v>59400</v>
      </c>
    </row>
    <row r="110" spans="2:12" x14ac:dyDescent="0.15">
      <c r="B110" s="41"/>
      <c r="C110" s="41"/>
      <c r="D110" s="41"/>
      <c r="E110" s="41"/>
      <c r="F110" s="41"/>
      <c r="G110" s="41"/>
      <c r="H110" s="51">
        <v>375</v>
      </c>
      <c r="I110" s="51"/>
      <c r="J110" s="12">
        <v>89100</v>
      </c>
      <c r="K110" s="12">
        <f>ROUND(J110/100*(100-Содержание!$N$10),2)</f>
        <v>89100</v>
      </c>
    </row>
    <row r="111" spans="2:12" ht="11.25" customHeight="1" x14ac:dyDescent="0.15">
      <c r="B111" s="41" t="s">
        <v>343</v>
      </c>
      <c r="C111" s="41"/>
      <c r="D111" s="41"/>
      <c r="E111" s="41"/>
      <c r="F111" s="41"/>
      <c r="G111" s="41"/>
      <c r="H111" s="51">
        <v>125</v>
      </c>
      <c r="I111" s="51"/>
      <c r="J111" s="12">
        <v>4950</v>
      </c>
      <c r="K111" s="12">
        <f>ROUND(J111/100*(100-Содержание!$N$10),2)</f>
        <v>4950</v>
      </c>
      <c r="L111" s="9"/>
    </row>
    <row r="112" spans="2:12" x14ac:dyDescent="0.15">
      <c r="B112" s="41"/>
      <c r="C112" s="41"/>
      <c r="D112" s="41"/>
      <c r="E112" s="41"/>
      <c r="F112" s="41"/>
      <c r="G112" s="41"/>
      <c r="H112" s="51">
        <v>190</v>
      </c>
      <c r="I112" s="51"/>
      <c r="J112" s="12">
        <v>8400</v>
      </c>
      <c r="K112" s="12">
        <f>ROUND(J112/100*(100-Содержание!$N$10),2)</f>
        <v>8400</v>
      </c>
    </row>
    <row r="113" spans="2:12" x14ac:dyDescent="0.15">
      <c r="B113" s="41"/>
      <c r="C113" s="41"/>
      <c r="D113" s="41"/>
      <c r="E113" s="41"/>
      <c r="F113" s="41"/>
      <c r="G113" s="41"/>
      <c r="H113" s="51">
        <v>250</v>
      </c>
      <c r="I113" s="51"/>
      <c r="J113" s="12">
        <v>9900</v>
      </c>
      <c r="K113" s="12">
        <f>ROUND(J113/100*(100-Содержание!$N$10),2)</f>
        <v>9900</v>
      </c>
    </row>
    <row r="114" spans="2:12" x14ac:dyDescent="0.15">
      <c r="B114" s="41"/>
      <c r="C114" s="41"/>
      <c r="D114" s="41"/>
      <c r="E114" s="41"/>
      <c r="F114" s="41"/>
      <c r="G114" s="41"/>
      <c r="H114" s="51">
        <v>375</v>
      </c>
      <c r="I114" s="51"/>
      <c r="J114" s="12">
        <v>14850</v>
      </c>
      <c r="K114" s="12">
        <f>ROUND(J114/100*(100-Содержание!$N$10),2)</f>
        <v>14850</v>
      </c>
    </row>
    <row r="115" spans="2:12" ht="11.25" customHeight="1" x14ac:dyDescent="0.15">
      <c r="B115" s="41" t="s">
        <v>344</v>
      </c>
      <c r="C115" s="41"/>
      <c r="D115" s="41"/>
      <c r="E115" s="41"/>
      <c r="F115" s="41"/>
      <c r="G115" s="41"/>
      <c r="H115" s="51">
        <v>125</v>
      </c>
      <c r="I115" s="51"/>
      <c r="J115" s="12">
        <v>9900</v>
      </c>
      <c r="K115" s="12">
        <f>ROUND(J115/100*(100-Содержание!$N$10),2)</f>
        <v>9900</v>
      </c>
      <c r="L115" s="9"/>
    </row>
    <row r="116" spans="2:12" x14ac:dyDescent="0.15">
      <c r="B116" s="41"/>
      <c r="C116" s="41"/>
      <c r="D116" s="41"/>
      <c r="E116" s="41"/>
      <c r="F116" s="41"/>
      <c r="G116" s="41"/>
      <c r="H116" s="51">
        <v>190</v>
      </c>
      <c r="I116" s="51"/>
      <c r="J116" s="12">
        <v>16800</v>
      </c>
      <c r="K116" s="12">
        <f>ROUND(J116/100*(100-Содержание!$N$10),2)</f>
        <v>16800</v>
      </c>
    </row>
    <row r="117" spans="2:12" x14ac:dyDescent="0.15">
      <c r="B117" s="41"/>
      <c r="C117" s="41"/>
      <c r="D117" s="41"/>
      <c r="E117" s="41"/>
      <c r="F117" s="41"/>
      <c r="G117" s="41"/>
      <c r="H117" s="51">
        <v>250</v>
      </c>
      <c r="I117" s="51"/>
      <c r="J117" s="12">
        <v>19800</v>
      </c>
      <c r="K117" s="12">
        <f>ROUND(J117/100*(100-Содержание!$N$10),2)</f>
        <v>19800</v>
      </c>
    </row>
    <row r="118" spans="2:12" x14ac:dyDescent="0.15">
      <c r="B118" s="41"/>
      <c r="C118" s="41"/>
      <c r="D118" s="41"/>
      <c r="E118" s="41"/>
      <c r="F118" s="41"/>
      <c r="G118" s="41"/>
      <c r="H118" s="51">
        <v>375</v>
      </c>
      <c r="I118" s="51"/>
      <c r="J118" s="12">
        <v>29700</v>
      </c>
      <c r="K118" s="12">
        <f>ROUND(J118/100*(100-Содержание!$N$10),2)</f>
        <v>29700</v>
      </c>
    </row>
    <row r="119" spans="2:12" ht="11.25" customHeight="1" x14ac:dyDescent="0.15">
      <c r="B119" s="41" t="s">
        <v>345</v>
      </c>
      <c r="C119" s="41"/>
      <c r="D119" s="41"/>
      <c r="E119" s="41"/>
      <c r="F119" s="41"/>
      <c r="G119" s="41"/>
      <c r="H119" s="51">
        <v>125</v>
      </c>
      <c r="I119" s="51"/>
      <c r="J119" s="12">
        <v>14850</v>
      </c>
      <c r="K119" s="12">
        <f>ROUND(J119/100*(100-Содержание!$N$10),2)</f>
        <v>14850</v>
      </c>
      <c r="L119" s="9"/>
    </row>
    <row r="120" spans="2:12" x14ac:dyDescent="0.15">
      <c r="B120" s="41"/>
      <c r="C120" s="41"/>
      <c r="D120" s="41"/>
      <c r="E120" s="41"/>
      <c r="F120" s="41"/>
      <c r="G120" s="41"/>
      <c r="H120" s="51">
        <v>190</v>
      </c>
      <c r="I120" s="51"/>
      <c r="J120" s="12">
        <v>25200</v>
      </c>
      <c r="K120" s="12">
        <f>ROUND(J120/100*(100-Содержание!$N$10),2)</f>
        <v>25200</v>
      </c>
    </row>
    <row r="121" spans="2:12" x14ac:dyDescent="0.15">
      <c r="B121" s="41"/>
      <c r="C121" s="41"/>
      <c r="D121" s="41"/>
      <c r="E121" s="41"/>
      <c r="F121" s="41"/>
      <c r="G121" s="41"/>
      <c r="H121" s="51">
        <v>250</v>
      </c>
      <c r="I121" s="51"/>
      <c r="J121" s="12">
        <v>29700</v>
      </c>
      <c r="K121" s="12">
        <f>ROUND(J121/100*(100-Содержание!$N$10),2)</f>
        <v>29700</v>
      </c>
    </row>
    <row r="122" spans="2:12" x14ac:dyDescent="0.15">
      <c r="B122" s="41"/>
      <c r="C122" s="41"/>
      <c r="D122" s="41"/>
      <c r="E122" s="41"/>
      <c r="F122" s="41"/>
      <c r="G122" s="41"/>
      <c r="H122" s="51">
        <v>375</v>
      </c>
      <c r="I122" s="51"/>
      <c r="J122" s="12">
        <v>44550</v>
      </c>
      <c r="K122" s="12">
        <f>ROUND(J122/100*(100-Содержание!$N$10),2)</f>
        <v>44550</v>
      </c>
    </row>
    <row r="123" spans="2:12" ht="11.25" customHeight="1" x14ac:dyDescent="0.15">
      <c r="B123" s="41" t="s">
        <v>633</v>
      </c>
      <c r="C123" s="41"/>
      <c r="D123" s="41"/>
      <c r="E123" s="41"/>
      <c r="F123" s="41"/>
      <c r="G123" s="41"/>
      <c r="H123" s="51">
        <v>125</v>
      </c>
      <c r="I123" s="51"/>
      <c r="J123" s="12">
        <v>19800</v>
      </c>
      <c r="K123" s="12">
        <f>ROUND(J123/100*(100-Содержание!$N$10),2)</f>
        <v>19800</v>
      </c>
      <c r="L123" s="9"/>
    </row>
    <row r="124" spans="2:12" x14ac:dyDescent="0.15">
      <c r="B124" s="41"/>
      <c r="C124" s="41"/>
      <c r="D124" s="41"/>
      <c r="E124" s="41"/>
      <c r="F124" s="41"/>
      <c r="G124" s="41"/>
      <c r="H124" s="51">
        <v>190</v>
      </c>
      <c r="I124" s="51"/>
      <c r="J124" s="12">
        <v>33600</v>
      </c>
      <c r="K124" s="12">
        <f>ROUND(J124/100*(100-Содержание!$N$10),2)</f>
        <v>33600</v>
      </c>
    </row>
    <row r="125" spans="2:12" x14ac:dyDescent="0.15">
      <c r="B125" s="41"/>
      <c r="C125" s="41"/>
      <c r="D125" s="41"/>
      <c r="E125" s="41"/>
      <c r="F125" s="41"/>
      <c r="G125" s="41"/>
      <c r="H125" s="51">
        <v>250</v>
      </c>
      <c r="I125" s="51"/>
      <c r="J125" s="12">
        <v>39600</v>
      </c>
      <c r="K125" s="12">
        <f>ROUND(J125/100*(100-Содержание!$N$10),2)</f>
        <v>39600</v>
      </c>
    </row>
    <row r="126" spans="2:12" x14ac:dyDescent="0.15">
      <c r="B126" s="41"/>
      <c r="C126" s="41"/>
      <c r="D126" s="41"/>
      <c r="E126" s="41"/>
      <c r="F126" s="41"/>
      <c r="G126" s="41"/>
      <c r="H126" s="51">
        <v>375</v>
      </c>
      <c r="I126" s="51"/>
      <c r="J126" s="12">
        <v>59400</v>
      </c>
      <c r="K126" s="12">
        <f>ROUND(J126/100*(100-Содержание!$N$10),2)</f>
        <v>59400</v>
      </c>
    </row>
    <row r="127" spans="2:12" ht="11.25" customHeight="1" x14ac:dyDescent="0.15">
      <c r="B127" s="41" t="s">
        <v>634</v>
      </c>
      <c r="C127" s="41"/>
      <c r="D127" s="41"/>
      <c r="E127" s="41"/>
      <c r="F127" s="41"/>
      <c r="G127" s="41"/>
      <c r="H127" s="51">
        <v>125</v>
      </c>
      <c r="I127" s="51"/>
      <c r="J127" s="12">
        <v>24750</v>
      </c>
      <c r="K127" s="12">
        <f>ROUND(J127/100*(100-Содержание!$N$10),2)</f>
        <v>24750</v>
      </c>
      <c r="L127" s="9"/>
    </row>
    <row r="128" spans="2:12" x14ac:dyDescent="0.15">
      <c r="B128" s="41"/>
      <c r="C128" s="41"/>
      <c r="D128" s="41"/>
      <c r="E128" s="41"/>
      <c r="F128" s="41"/>
      <c r="G128" s="41"/>
      <c r="H128" s="51">
        <v>190</v>
      </c>
      <c r="I128" s="51"/>
      <c r="J128" s="12">
        <v>42000</v>
      </c>
      <c r="K128" s="12">
        <f>ROUND(J128/100*(100-Содержание!$N$10),2)</f>
        <v>42000</v>
      </c>
    </row>
    <row r="129" spans="2:12" x14ac:dyDescent="0.15">
      <c r="B129" s="41"/>
      <c r="C129" s="41"/>
      <c r="D129" s="41"/>
      <c r="E129" s="41"/>
      <c r="F129" s="41"/>
      <c r="G129" s="41"/>
      <c r="H129" s="51">
        <v>250</v>
      </c>
      <c r="I129" s="51"/>
      <c r="J129" s="12">
        <v>49500</v>
      </c>
      <c r="K129" s="12">
        <f>ROUND(J129/100*(100-Содержание!$N$10),2)</f>
        <v>49500</v>
      </c>
    </row>
    <row r="130" spans="2:12" x14ac:dyDescent="0.15">
      <c r="B130" s="41"/>
      <c r="C130" s="41"/>
      <c r="D130" s="41"/>
      <c r="E130" s="41"/>
      <c r="F130" s="41"/>
      <c r="G130" s="41"/>
      <c r="H130" s="51">
        <v>375</v>
      </c>
      <c r="I130" s="51"/>
      <c r="J130" s="12">
        <v>74250</v>
      </c>
      <c r="K130" s="12">
        <f>ROUND(J130/100*(100-Содержание!$N$10),2)</f>
        <v>74250</v>
      </c>
    </row>
    <row r="131" spans="2:12" ht="11.25" customHeight="1" x14ac:dyDescent="0.15">
      <c r="B131" s="41" t="s">
        <v>635</v>
      </c>
      <c r="C131" s="41"/>
      <c r="D131" s="41"/>
      <c r="E131" s="41"/>
      <c r="F131" s="41"/>
      <c r="G131" s="41"/>
      <c r="H131" s="51">
        <v>125</v>
      </c>
      <c r="I131" s="51"/>
      <c r="J131" s="12">
        <v>29700</v>
      </c>
      <c r="K131" s="12">
        <f>ROUND(J131/100*(100-Содержание!$N$10),2)</f>
        <v>29700</v>
      </c>
      <c r="L131" s="9"/>
    </row>
    <row r="132" spans="2:12" x14ac:dyDescent="0.15">
      <c r="B132" s="41"/>
      <c r="C132" s="41"/>
      <c r="D132" s="41"/>
      <c r="E132" s="41"/>
      <c r="F132" s="41"/>
      <c r="G132" s="41"/>
      <c r="H132" s="51">
        <v>190</v>
      </c>
      <c r="I132" s="51"/>
      <c r="J132" s="12">
        <v>50400</v>
      </c>
      <c r="K132" s="12">
        <f>ROUND(J132/100*(100-Содержание!$N$10),2)</f>
        <v>50400</v>
      </c>
    </row>
    <row r="133" spans="2:12" x14ac:dyDescent="0.15">
      <c r="B133" s="41"/>
      <c r="C133" s="41"/>
      <c r="D133" s="41"/>
      <c r="E133" s="41"/>
      <c r="F133" s="41"/>
      <c r="G133" s="41"/>
      <c r="H133" s="51">
        <v>250</v>
      </c>
      <c r="I133" s="51"/>
      <c r="J133" s="12">
        <v>59400</v>
      </c>
      <c r="K133" s="12">
        <f>ROUND(J133/100*(100-Содержание!$N$10),2)</f>
        <v>59400</v>
      </c>
    </row>
    <row r="134" spans="2:12" x14ac:dyDescent="0.15">
      <c r="B134" s="41"/>
      <c r="C134" s="41"/>
      <c r="D134" s="41"/>
      <c r="E134" s="41"/>
      <c r="F134" s="41"/>
      <c r="G134" s="41"/>
      <c r="H134" s="51">
        <v>375</v>
      </c>
      <c r="I134" s="51"/>
      <c r="J134" s="12">
        <v>89100</v>
      </c>
      <c r="K134" s="12">
        <f>ROUND(J134/100*(100-Содержание!$N$10),2)</f>
        <v>89100</v>
      </c>
    </row>
    <row r="135" spans="2:12" ht="12.75" x14ac:dyDescent="0.15">
      <c r="B135" s="52" t="s">
        <v>454</v>
      </c>
      <c r="C135" s="52"/>
      <c r="D135" s="52"/>
      <c r="E135" s="52"/>
      <c r="F135" s="52"/>
      <c r="G135" s="52"/>
      <c r="H135" s="52"/>
      <c r="I135" s="52"/>
      <c r="J135" s="52"/>
      <c r="K135" s="52"/>
    </row>
    <row r="136" spans="2:12" ht="11.25" customHeight="1" x14ac:dyDescent="0.15">
      <c r="B136" s="41" t="s">
        <v>636</v>
      </c>
      <c r="C136" s="41"/>
      <c r="D136" s="41"/>
      <c r="E136" s="41"/>
      <c r="F136" s="41"/>
      <c r="G136" s="41"/>
      <c r="H136" s="51">
        <v>125</v>
      </c>
      <c r="I136" s="51"/>
      <c r="J136" s="12">
        <v>-5100</v>
      </c>
      <c r="K136" s="12">
        <f>ROUND(J136/100*(100-Содержание!$N$10),2)</f>
        <v>-5100</v>
      </c>
      <c r="L136" s="9"/>
    </row>
    <row r="137" spans="2:12" x14ac:dyDescent="0.15">
      <c r="B137" s="41"/>
      <c r="C137" s="41"/>
      <c r="D137" s="41"/>
      <c r="E137" s="41"/>
      <c r="F137" s="41"/>
      <c r="G137" s="41"/>
      <c r="H137" s="51">
        <v>190</v>
      </c>
      <c r="I137" s="51"/>
      <c r="J137" s="12">
        <v>-8750</v>
      </c>
      <c r="K137" s="12">
        <f>ROUND(J137/100*(100-Содержание!$N$10),2)</f>
        <v>-8750</v>
      </c>
    </row>
    <row r="138" spans="2:12" x14ac:dyDescent="0.15">
      <c r="B138" s="41"/>
      <c r="C138" s="41"/>
      <c r="D138" s="41"/>
      <c r="E138" s="41"/>
      <c r="F138" s="41"/>
      <c r="G138" s="41"/>
      <c r="H138" s="51">
        <v>250</v>
      </c>
      <c r="I138" s="51"/>
      <c r="J138" s="12">
        <v>-10200</v>
      </c>
      <c r="K138" s="12">
        <f>ROUND(J138/100*(100-Содержание!$N$10),2)</f>
        <v>-10200</v>
      </c>
    </row>
    <row r="139" spans="2:12" x14ac:dyDescent="0.15">
      <c r="B139" s="41"/>
      <c r="C139" s="41"/>
      <c r="D139" s="41"/>
      <c r="E139" s="41"/>
      <c r="F139" s="41"/>
      <c r="G139" s="41"/>
      <c r="H139" s="51">
        <v>375</v>
      </c>
      <c r="I139" s="51"/>
      <c r="J139" s="12">
        <v>-15250</v>
      </c>
      <c r="K139" s="12">
        <f>ROUND(J139/100*(100-Содержание!$N$10),2)</f>
        <v>-15250</v>
      </c>
    </row>
    <row r="140" spans="2:12" ht="11.25" customHeight="1" x14ac:dyDescent="0.15">
      <c r="B140" s="41" t="s">
        <v>637</v>
      </c>
      <c r="C140" s="41"/>
      <c r="D140" s="41"/>
      <c r="E140" s="41"/>
      <c r="F140" s="41"/>
      <c r="G140" s="41"/>
      <c r="H140" s="51">
        <v>125</v>
      </c>
      <c r="I140" s="51"/>
      <c r="J140" s="12">
        <v>5100</v>
      </c>
      <c r="K140" s="12">
        <f>ROUND(J140/100*(100-Содержание!$N$10),2)</f>
        <v>5100</v>
      </c>
      <c r="L140" s="9"/>
    </row>
    <row r="141" spans="2:12" x14ac:dyDescent="0.15">
      <c r="B141" s="41"/>
      <c r="C141" s="41"/>
      <c r="D141" s="41"/>
      <c r="E141" s="41"/>
      <c r="F141" s="41"/>
      <c r="G141" s="41"/>
      <c r="H141" s="51">
        <v>190</v>
      </c>
      <c r="I141" s="51"/>
      <c r="J141" s="12">
        <v>8750</v>
      </c>
      <c r="K141" s="12">
        <f>ROUND(J141/100*(100-Содержание!$N$10),2)</f>
        <v>8750</v>
      </c>
    </row>
    <row r="142" spans="2:12" x14ac:dyDescent="0.15">
      <c r="B142" s="41"/>
      <c r="C142" s="41"/>
      <c r="D142" s="41"/>
      <c r="E142" s="41"/>
      <c r="F142" s="41"/>
      <c r="G142" s="41"/>
      <c r="H142" s="51">
        <v>250</v>
      </c>
      <c r="I142" s="51"/>
      <c r="J142" s="12">
        <v>10200</v>
      </c>
      <c r="K142" s="12">
        <f>ROUND(J142/100*(100-Содержание!$N$10),2)</f>
        <v>10200</v>
      </c>
    </row>
    <row r="143" spans="2:12" x14ac:dyDescent="0.15">
      <c r="B143" s="41"/>
      <c r="C143" s="41"/>
      <c r="D143" s="41"/>
      <c r="E143" s="41"/>
      <c r="F143" s="41"/>
      <c r="G143" s="41"/>
      <c r="H143" s="51">
        <v>375</v>
      </c>
      <c r="I143" s="51"/>
      <c r="J143" s="12">
        <v>15300</v>
      </c>
      <c r="K143" s="12">
        <f>ROUND(J143/100*(100-Содержание!$N$10),2)</f>
        <v>15300</v>
      </c>
    </row>
    <row r="144" spans="2:12" ht="12.75" x14ac:dyDescent="0.15">
      <c r="B144" s="52" t="s">
        <v>638</v>
      </c>
      <c r="C144" s="52"/>
      <c r="D144" s="52"/>
      <c r="E144" s="52"/>
      <c r="F144" s="52"/>
      <c r="G144" s="52"/>
      <c r="H144" s="52"/>
      <c r="I144" s="52"/>
      <c r="J144" s="52"/>
      <c r="K144" s="52"/>
    </row>
    <row r="145" spans="2:12" ht="11.25" customHeight="1" x14ac:dyDescent="0.15">
      <c r="B145" s="41" t="s">
        <v>639</v>
      </c>
      <c r="C145" s="41"/>
      <c r="D145" s="41"/>
      <c r="E145" s="41"/>
      <c r="F145" s="41"/>
      <c r="G145" s="41"/>
      <c r="H145" s="51">
        <v>125</v>
      </c>
      <c r="I145" s="51"/>
      <c r="J145" s="12">
        <v>4650</v>
      </c>
      <c r="K145" s="12">
        <f>ROUND(J145/100*(100-Содержание!$N$10),2)</f>
        <v>4650</v>
      </c>
      <c r="L145" s="9"/>
    </row>
    <row r="146" spans="2:12" x14ac:dyDescent="0.15">
      <c r="B146" s="41"/>
      <c r="C146" s="41"/>
      <c r="D146" s="41"/>
      <c r="E146" s="41"/>
      <c r="F146" s="41"/>
      <c r="G146" s="41"/>
      <c r="H146" s="51">
        <v>190</v>
      </c>
      <c r="I146" s="51"/>
      <c r="J146" s="12">
        <v>7600</v>
      </c>
      <c r="K146" s="12">
        <f>ROUND(J146/100*(100-Содержание!$N$10),2)</f>
        <v>7600</v>
      </c>
    </row>
    <row r="147" spans="2:12" x14ac:dyDescent="0.15">
      <c r="B147" s="41"/>
      <c r="C147" s="41"/>
      <c r="D147" s="41"/>
      <c r="E147" s="41"/>
      <c r="F147" s="41"/>
      <c r="G147" s="41"/>
      <c r="H147" s="51">
        <v>250</v>
      </c>
      <c r="I147" s="51"/>
      <c r="J147" s="12">
        <v>9300</v>
      </c>
      <c r="K147" s="12">
        <f>ROUND(J147/100*(100-Содержание!$N$10),2)</f>
        <v>9300</v>
      </c>
    </row>
    <row r="148" spans="2:12" x14ac:dyDescent="0.15">
      <c r="B148" s="41"/>
      <c r="C148" s="41"/>
      <c r="D148" s="41"/>
      <c r="E148" s="41"/>
      <c r="F148" s="41"/>
      <c r="G148" s="41"/>
      <c r="H148" s="51">
        <v>375</v>
      </c>
      <c r="I148" s="51"/>
      <c r="J148" s="12">
        <v>13950</v>
      </c>
      <c r="K148" s="12">
        <f>ROUND(J148/100*(100-Содержание!$N$10),2)</f>
        <v>13950</v>
      </c>
    </row>
    <row r="149" spans="2:12" ht="12.75" x14ac:dyDescent="0.15">
      <c r="B149" s="52" t="s">
        <v>176</v>
      </c>
      <c r="C149" s="52"/>
      <c r="D149" s="52"/>
      <c r="E149" s="52"/>
      <c r="F149" s="52"/>
      <c r="G149" s="52"/>
      <c r="H149" s="52"/>
      <c r="I149" s="52"/>
      <c r="J149" s="52"/>
      <c r="K149" s="52"/>
    </row>
    <row r="150" spans="2:12" ht="11.25" customHeight="1" x14ac:dyDescent="0.15">
      <c r="B150" s="41" t="s">
        <v>176</v>
      </c>
      <c r="C150" s="41"/>
      <c r="D150" s="41"/>
      <c r="E150" s="41"/>
      <c r="F150" s="41"/>
      <c r="G150" s="41"/>
      <c r="H150" s="51" t="s">
        <v>172</v>
      </c>
      <c r="I150" s="51"/>
      <c r="J150" s="12">
        <v>1950</v>
      </c>
      <c r="K150" s="12">
        <f>ROUND(J150/100*(100-Содержание!$N$10),2)</f>
        <v>1950</v>
      </c>
      <c r="L150" s="9"/>
    </row>
    <row r="151" spans="2:12" ht="12.75" x14ac:dyDescent="0.15">
      <c r="B151" s="52" t="s">
        <v>346</v>
      </c>
      <c r="C151" s="52"/>
      <c r="D151" s="52"/>
      <c r="E151" s="52"/>
      <c r="F151" s="52"/>
      <c r="G151" s="52"/>
      <c r="H151" s="52"/>
      <c r="I151" s="52"/>
      <c r="J151" s="52"/>
      <c r="K151" s="52"/>
    </row>
    <row r="152" spans="2:12" ht="11.25" customHeight="1" x14ac:dyDescent="0.15">
      <c r="B152" s="41" t="s">
        <v>347</v>
      </c>
      <c r="C152" s="41"/>
      <c r="D152" s="41"/>
      <c r="E152" s="41"/>
      <c r="F152" s="41"/>
      <c r="G152" s="41"/>
      <c r="H152" s="51">
        <v>125</v>
      </c>
      <c r="I152" s="51"/>
      <c r="J152" s="12">
        <v>3050</v>
      </c>
      <c r="K152" s="12">
        <f>ROUND(J152/100*(100-Содержание!$N$10),2)</f>
        <v>3050</v>
      </c>
      <c r="L152" s="9"/>
    </row>
    <row r="153" spans="2:12" x14ac:dyDescent="0.15">
      <c r="B153" s="41"/>
      <c r="C153" s="41"/>
      <c r="D153" s="41"/>
      <c r="E153" s="41"/>
      <c r="F153" s="41"/>
      <c r="G153" s="41"/>
      <c r="H153" s="51">
        <v>190</v>
      </c>
      <c r="I153" s="51"/>
      <c r="J153" s="12">
        <v>4600</v>
      </c>
      <c r="K153" s="12">
        <f>ROUND(J153/100*(100-Содержание!$N$10),2)</f>
        <v>4600</v>
      </c>
    </row>
    <row r="154" spans="2:12" x14ac:dyDescent="0.15">
      <c r="B154" s="41"/>
      <c r="C154" s="41"/>
      <c r="D154" s="41"/>
      <c r="E154" s="41"/>
      <c r="F154" s="41"/>
      <c r="G154" s="41"/>
      <c r="H154" s="51">
        <v>250</v>
      </c>
      <c r="I154" s="51"/>
      <c r="J154" s="12">
        <v>6100</v>
      </c>
      <c r="K154" s="12">
        <f>ROUND(J154/100*(100-Содержание!$N$10),2)</f>
        <v>6100</v>
      </c>
    </row>
    <row r="155" spans="2:12" x14ac:dyDescent="0.15">
      <c r="B155" s="41"/>
      <c r="C155" s="41"/>
      <c r="D155" s="41"/>
      <c r="E155" s="41"/>
      <c r="F155" s="41"/>
      <c r="G155" s="41"/>
      <c r="H155" s="51">
        <v>375</v>
      </c>
      <c r="I155" s="51"/>
      <c r="J155" s="12">
        <v>9150</v>
      </c>
      <c r="K155" s="12">
        <f>ROUND(J155/100*(100-Содержание!$N$10),2)</f>
        <v>9150</v>
      </c>
    </row>
    <row r="156" spans="2:12" ht="12.75" x14ac:dyDescent="0.15">
      <c r="B156" s="52" t="s">
        <v>177</v>
      </c>
      <c r="C156" s="52"/>
      <c r="D156" s="52"/>
      <c r="E156" s="52"/>
      <c r="F156" s="52"/>
      <c r="G156" s="52"/>
      <c r="H156" s="52"/>
      <c r="I156" s="52"/>
      <c r="J156" s="52"/>
      <c r="K156" s="52"/>
    </row>
    <row r="157" spans="2:12" ht="11.25" customHeight="1" x14ac:dyDescent="0.15">
      <c r="B157" s="41" t="s">
        <v>178</v>
      </c>
      <c r="C157" s="41"/>
      <c r="D157" s="41"/>
      <c r="E157" s="41"/>
      <c r="F157" s="41"/>
      <c r="G157" s="41"/>
      <c r="H157" s="51" t="s">
        <v>172</v>
      </c>
      <c r="I157" s="51"/>
      <c r="J157" s="12">
        <v>20750</v>
      </c>
      <c r="K157" s="12">
        <f>ROUND(J157/100*(100-Содержание!$N$10),2)</f>
        <v>20750</v>
      </c>
      <c r="L157" s="9"/>
    </row>
    <row r="158" spans="2:12" ht="12.75" x14ac:dyDescent="0.15">
      <c r="B158" s="52" t="s">
        <v>640</v>
      </c>
      <c r="C158" s="52"/>
      <c r="D158" s="52"/>
      <c r="E158" s="52"/>
      <c r="F158" s="52"/>
      <c r="G158" s="52"/>
      <c r="H158" s="52"/>
      <c r="I158" s="52"/>
      <c r="J158" s="52"/>
      <c r="K158" s="52"/>
    </row>
    <row r="159" spans="2:12" ht="11.25" customHeight="1" x14ac:dyDescent="0.15">
      <c r="B159" s="41" t="s">
        <v>641</v>
      </c>
      <c r="C159" s="41"/>
      <c r="D159" s="41"/>
      <c r="E159" s="41"/>
      <c r="F159" s="41"/>
      <c r="G159" s="41"/>
      <c r="H159" s="51">
        <v>125</v>
      </c>
      <c r="I159" s="51"/>
      <c r="J159" s="12">
        <v>75000</v>
      </c>
      <c r="K159" s="12">
        <f>ROUND(J159/100*(100-Содержание!$N$10),2)</f>
        <v>75000</v>
      </c>
      <c r="L159" s="9"/>
    </row>
    <row r="160" spans="2:12" x14ac:dyDescent="0.15">
      <c r="B160" s="41"/>
      <c r="C160" s="41"/>
      <c r="D160" s="41"/>
      <c r="E160" s="41"/>
      <c r="F160" s="41"/>
      <c r="G160" s="41"/>
      <c r="H160" s="51">
        <v>190</v>
      </c>
      <c r="I160" s="51"/>
      <c r="J160" s="12">
        <v>112500</v>
      </c>
      <c r="K160" s="12">
        <f>ROUND(J160/100*(100-Содержание!$N$10),2)</f>
        <v>112500</v>
      </c>
    </row>
    <row r="161" spans="2:12" x14ac:dyDescent="0.15">
      <c r="B161" s="41"/>
      <c r="C161" s="41"/>
      <c r="D161" s="41"/>
      <c r="E161" s="41"/>
      <c r="F161" s="41"/>
      <c r="G161" s="41"/>
      <c r="H161" s="51">
        <v>250</v>
      </c>
      <c r="I161" s="51"/>
      <c r="J161" s="12">
        <v>150000</v>
      </c>
      <c r="K161" s="12">
        <f>ROUND(J161/100*(100-Содержание!$N$10),2)</f>
        <v>150000</v>
      </c>
    </row>
    <row r="162" spans="2:12" x14ac:dyDescent="0.15">
      <c r="B162" s="41"/>
      <c r="C162" s="41"/>
      <c r="D162" s="41"/>
      <c r="E162" s="41"/>
      <c r="F162" s="41"/>
      <c r="G162" s="41"/>
      <c r="H162" s="51">
        <v>375</v>
      </c>
      <c r="I162" s="51"/>
      <c r="J162" s="12">
        <v>225000</v>
      </c>
      <c r="K162" s="12">
        <f>ROUND(J162/100*(100-Содержание!$N$10),2)</f>
        <v>225000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644</v>
      </c>
      <c r="C166" s="41"/>
      <c r="D166" s="41"/>
      <c r="E166" s="41"/>
      <c r="F166" s="41"/>
      <c r="G166" s="41"/>
      <c r="H166" s="51" t="s">
        <v>172</v>
      </c>
      <c r="I166" s="51"/>
      <c r="J166" s="12">
        <v>35500</v>
      </c>
      <c r="K166" s="12">
        <f>ROUND(J166/100*(100-Содержание!$N$10),2)</f>
        <v>35500</v>
      </c>
      <c r="L166" s="9"/>
    </row>
    <row r="167" spans="2:12" ht="11.25" customHeight="1" x14ac:dyDescent="0.15">
      <c r="B167" s="41" t="s">
        <v>771</v>
      </c>
      <c r="C167" s="41"/>
      <c r="D167" s="41"/>
      <c r="E167" s="41"/>
      <c r="F167" s="41"/>
      <c r="G167" s="41"/>
      <c r="H167" s="51" t="s">
        <v>172</v>
      </c>
      <c r="I167" s="51"/>
      <c r="J167" s="12">
        <v>39750</v>
      </c>
      <c r="K167" s="12">
        <f>ROUND(J167/100*(100-Содержание!$N$10),2)</f>
        <v>39750</v>
      </c>
      <c r="L167" s="9"/>
    </row>
    <row r="168" spans="2:12" ht="11.25" customHeight="1" x14ac:dyDescent="0.15">
      <c r="B168" s="41" t="s">
        <v>645</v>
      </c>
      <c r="C168" s="41"/>
      <c r="D168" s="41"/>
      <c r="E168" s="41"/>
      <c r="F168" s="41"/>
      <c r="G168" s="41"/>
      <c r="H168" s="51" t="s">
        <v>172</v>
      </c>
      <c r="I168" s="51"/>
      <c r="J168" s="12">
        <v>45150</v>
      </c>
      <c r="K168" s="12">
        <f>ROUND(J168/100*(100-Содержание!$N$10),2)</f>
        <v>45150</v>
      </c>
      <c r="L168" s="9"/>
    </row>
    <row r="169" spans="2:12" ht="11.25" customHeight="1" x14ac:dyDescent="0.15">
      <c r="B169" s="41" t="s">
        <v>647</v>
      </c>
      <c r="C169" s="41"/>
      <c r="D169" s="41"/>
      <c r="E169" s="41"/>
      <c r="F169" s="41"/>
      <c r="G169" s="41"/>
      <c r="H169" s="51" t="s">
        <v>172</v>
      </c>
      <c r="I169" s="51"/>
      <c r="J169" s="12">
        <v>41150</v>
      </c>
      <c r="K169" s="12">
        <f>ROUND(J169/100*(100-Содержание!$N$10),2)</f>
        <v>41150</v>
      </c>
      <c r="L169" s="9"/>
    </row>
    <row r="170" spans="2:12" ht="11.25" customHeight="1" x14ac:dyDescent="0.15">
      <c r="B170" s="41" t="s">
        <v>648</v>
      </c>
      <c r="C170" s="41"/>
      <c r="D170" s="41"/>
      <c r="E170" s="41"/>
      <c r="F170" s="41"/>
      <c r="G170" s="41"/>
      <c r="H170" s="51" t="s">
        <v>172</v>
      </c>
      <c r="I170" s="51"/>
      <c r="J170" s="12">
        <v>56350</v>
      </c>
      <c r="K170" s="12">
        <f>ROUND(J170/100*(100-Содержание!$N$10),2)</f>
        <v>56350</v>
      </c>
      <c r="L170" s="9"/>
    </row>
    <row r="171" spans="2:12" ht="11.25" customHeight="1" x14ac:dyDescent="0.15">
      <c r="B171" s="41" t="s">
        <v>192</v>
      </c>
      <c r="C171" s="41"/>
      <c r="D171" s="41"/>
      <c r="E171" s="41"/>
      <c r="F171" s="41"/>
      <c r="G171" s="41"/>
      <c r="H171" s="51" t="s">
        <v>172</v>
      </c>
      <c r="I171" s="51"/>
      <c r="J171" s="12">
        <v>2000</v>
      </c>
      <c r="K171" s="12">
        <f>ROUND(J171/100*(100-Содержание!$N$10),2)</f>
        <v>2000</v>
      </c>
      <c r="L171" s="9"/>
    </row>
    <row r="172" spans="2:12" ht="12.75" x14ac:dyDescent="0.15">
      <c r="B172" s="52" t="s">
        <v>199</v>
      </c>
      <c r="C172" s="52"/>
      <c r="D172" s="52"/>
      <c r="E172" s="52"/>
      <c r="F172" s="52"/>
      <c r="G172" s="52"/>
      <c r="H172" s="52"/>
      <c r="I172" s="52"/>
      <c r="J172" s="52"/>
      <c r="K172" s="52"/>
    </row>
    <row r="173" spans="2:12" ht="11.25" customHeight="1" x14ac:dyDescent="0.15">
      <c r="B173" s="41" t="s">
        <v>644</v>
      </c>
      <c r="C173" s="41"/>
      <c r="D173" s="41"/>
      <c r="E173" s="41"/>
      <c r="F173" s="41"/>
      <c r="G173" s="41"/>
      <c r="H173" s="51" t="s">
        <v>172</v>
      </c>
      <c r="I173" s="51"/>
      <c r="J173" s="12">
        <v>35500</v>
      </c>
      <c r="K173" s="12">
        <f>ROUND(J173/100*(100-Содержание!$N$10),2)</f>
        <v>35500</v>
      </c>
      <c r="L173" s="9"/>
    </row>
    <row r="174" spans="2:12" ht="11.25" customHeight="1" x14ac:dyDescent="0.15">
      <c r="B174" s="41" t="s">
        <v>772</v>
      </c>
      <c r="C174" s="41"/>
      <c r="D174" s="41"/>
      <c r="E174" s="41"/>
      <c r="F174" s="41"/>
      <c r="G174" s="41"/>
      <c r="H174" s="51" t="s">
        <v>172</v>
      </c>
      <c r="I174" s="51"/>
      <c r="J174" s="12">
        <v>39750</v>
      </c>
      <c r="K174" s="12">
        <f>ROUND(J174/100*(100-Содержание!$N$10),2)</f>
        <v>39750</v>
      </c>
      <c r="L174" s="9"/>
    </row>
    <row r="175" spans="2:12" ht="11.25" customHeight="1" x14ac:dyDescent="0.15">
      <c r="B175" s="41" t="s">
        <v>645</v>
      </c>
      <c r="C175" s="41"/>
      <c r="D175" s="41"/>
      <c r="E175" s="41"/>
      <c r="F175" s="41"/>
      <c r="G175" s="41"/>
      <c r="H175" s="51" t="s">
        <v>172</v>
      </c>
      <c r="I175" s="51"/>
      <c r="J175" s="12">
        <v>45150</v>
      </c>
      <c r="K175" s="12">
        <f>ROUND(J175/100*(100-Содержание!$N$10),2)</f>
        <v>45150</v>
      </c>
      <c r="L175" s="9"/>
    </row>
    <row r="176" spans="2:12" ht="11.25" customHeight="1" x14ac:dyDescent="0.15">
      <c r="B176" s="41" t="s">
        <v>647</v>
      </c>
      <c r="C176" s="41"/>
      <c r="D176" s="41"/>
      <c r="E176" s="41"/>
      <c r="F176" s="41"/>
      <c r="G176" s="41"/>
      <c r="H176" s="51" t="s">
        <v>172</v>
      </c>
      <c r="I176" s="51"/>
      <c r="J176" s="12">
        <v>41150</v>
      </c>
      <c r="K176" s="12">
        <f>ROUND(J176/100*(100-Содержание!$N$10),2)</f>
        <v>41150</v>
      </c>
      <c r="L176" s="9"/>
    </row>
    <row r="177" spans="2:15" ht="11.25" customHeight="1" x14ac:dyDescent="0.15">
      <c r="B177" s="41" t="s">
        <v>648</v>
      </c>
      <c r="C177" s="41"/>
      <c r="D177" s="41"/>
      <c r="E177" s="41"/>
      <c r="F177" s="41"/>
      <c r="G177" s="41"/>
      <c r="H177" s="51" t="s">
        <v>172</v>
      </c>
      <c r="I177" s="51"/>
      <c r="J177" s="12">
        <v>56350</v>
      </c>
      <c r="K177" s="12">
        <f>ROUND(J177/100*(100-Содержание!$N$10),2)</f>
        <v>56350</v>
      </c>
      <c r="L177" s="9"/>
    </row>
    <row r="178" spans="2:15" ht="11.25" customHeight="1" x14ac:dyDescent="0.15">
      <c r="B178" s="41" t="s">
        <v>192</v>
      </c>
      <c r="C178" s="41"/>
      <c r="D178" s="41"/>
      <c r="E178" s="41"/>
      <c r="F178" s="41"/>
      <c r="G178" s="41"/>
      <c r="H178" s="51" t="s">
        <v>172</v>
      </c>
      <c r="I178" s="51"/>
      <c r="J178" s="12">
        <v>2000</v>
      </c>
      <c r="K178" s="12">
        <f>ROUND(J178/100*(100-Содержание!$N$10),2)</f>
        <v>2000</v>
      </c>
      <c r="L178" s="9"/>
    </row>
    <row r="179" spans="2:15" ht="12.75" x14ac:dyDescent="0.15">
      <c r="B179" s="52" t="s">
        <v>201</v>
      </c>
      <c r="C179" s="52"/>
      <c r="D179" s="52"/>
      <c r="E179" s="52"/>
      <c r="F179" s="52"/>
      <c r="G179" s="52"/>
      <c r="H179" s="52"/>
      <c r="I179" s="52"/>
      <c r="J179" s="52"/>
      <c r="K179" s="52"/>
    </row>
    <row r="180" spans="2:15" ht="11.25" customHeight="1" x14ac:dyDescent="0.15">
      <c r="B180" s="41" t="s">
        <v>201</v>
      </c>
      <c r="C180" s="41"/>
      <c r="D180" s="41"/>
      <c r="E180" s="41"/>
      <c r="F180" s="41"/>
      <c r="G180" s="41"/>
      <c r="H180" s="51">
        <v>125</v>
      </c>
      <c r="I180" s="51"/>
      <c r="J180" s="12">
        <v>9050</v>
      </c>
      <c r="K180" s="12">
        <f>ROUND(J180/100*(100-Содержание!$N$10),2)</f>
        <v>9050</v>
      </c>
      <c r="L180" s="9"/>
    </row>
    <row r="181" spans="2:15" x14ac:dyDescent="0.15">
      <c r="B181" s="41"/>
      <c r="C181" s="41"/>
      <c r="D181" s="41"/>
      <c r="E181" s="41"/>
      <c r="F181" s="41"/>
      <c r="G181" s="41"/>
      <c r="H181" s="51">
        <v>190</v>
      </c>
      <c r="I181" s="51"/>
      <c r="J181" s="12">
        <v>11200</v>
      </c>
      <c r="K181" s="12">
        <f>ROUND(J181/100*(100-Содержание!$N$10),2)</f>
        <v>11200</v>
      </c>
    </row>
    <row r="182" spans="2:15" x14ac:dyDescent="0.15">
      <c r="B182" s="41"/>
      <c r="C182" s="41"/>
      <c r="D182" s="41"/>
      <c r="E182" s="41"/>
      <c r="F182" s="41"/>
      <c r="G182" s="41"/>
      <c r="H182" s="51">
        <v>250</v>
      </c>
      <c r="I182" s="51"/>
      <c r="J182" s="12">
        <v>11200</v>
      </c>
      <c r="K182" s="12">
        <f>ROUND(J182/100*(100-Содержание!$N$10),2)</f>
        <v>11200</v>
      </c>
    </row>
    <row r="183" spans="2:15" x14ac:dyDescent="0.15">
      <c r="B183" s="41"/>
      <c r="C183" s="41"/>
      <c r="D183" s="41"/>
      <c r="E183" s="41"/>
      <c r="F183" s="41"/>
      <c r="G183" s="41"/>
      <c r="H183" s="51">
        <v>375</v>
      </c>
      <c r="I183" s="51"/>
      <c r="J183" s="12">
        <v>11200</v>
      </c>
      <c r="K183" s="12">
        <f>ROUND(J183/100*(100-Содержание!$N$10),2)</f>
        <v>11200</v>
      </c>
    </row>
    <row r="184" spans="2:15" ht="12.75" x14ac:dyDescent="0.15">
      <c r="B184" s="52" t="s">
        <v>206</v>
      </c>
      <c r="C184" s="52"/>
      <c r="D184" s="52"/>
      <c r="E184" s="52"/>
      <c r="F184" s="52"/>
      <c r="G184" s="52"/>
      <c r="H184" s="52"/>
      <c r="I184" s="52"/>
      <c r="J184" s="52"/>
      <c r="K184" s="52"/>
    </row>
    <row r="185" spans="2:15" ht="11.25" customHeight="1" x14ac:dyDescent="0.15">
      <c r="B185" s="41" t="s">
        <v>206</v>
      </c>
      <c r="C185" s="41"/>
      <c r="D185" s="41"/>
      <c r="E185" s="41"/>
      <c r="F185" s="41"/>
      <c r="G185" s="41"/>
      <c r="H185" s="51">
        <v>125</v>
      </c>
      <c r="I185" s="51"/>
      <c r="J185" s="12">
        <v>22350</v>
      </c>
      <c r="K185" s="12">
        <f>ROUND(J185/100*(100-Содержание!$N$10),2)</f>
        <v>22350</v>
      </c>
      <c r="L185" s="9"/>
    </row>
    <row r="186" spans="2:15" x14ac:dyDescent="0.15">
      <c r="B186" s="41"/>
      <c r="C186" s="41"/>
      <c r="D186" s="41"/>
      <c r="E186" s="41"/>
      <c r="F186" s="41"/>
      <c r="G186" s="41"/>
      <c r="H186" s="51">
        <v>190</v>
      </c>
      <c r="I186" s="51"/>
      <c r="J186" s="12">
        <v>29950</v>
      </c>
      <c r="K186" s="12">
        <f>ROUND(J186/100*(100-Содержание!$N$10),2)</f>
        <v>29950</v>
      </c>
    </row>
    <row r="187" spans="2:15" x14ac:dyDescent="0.15">
      <c r="B187" s="41"/>
      <c r="C187" s="41"/>
      <c r="D187" s="41"/>
      <c r="E187" s="41"/>
      <c r="F187" s="41"/>
      <c r="G187" s="41"/>
      <c r="H187" s="51">
        <v>250</v>
      </c>
      <c r="I187" s="51"/>
      <c r="J187" s="12">
        <v>44700</v>
      </c>
      <c r="K187" s="12">
        <f>ROUND(J187/100*(100-Содержание!$N$10),2)</f>
        <v>44700</v>
      </c>
    </row>
    <row r="188" spans="2:15" x14ac:dyDescent="0.15">
      <c r="B188" s="41"/>
      <c r="C188" s="41"/>
      <c r="D188" s="41"/>
      <c r="E188" s="41"/>
      <c r="F188" s="41"/>
      <c r="G188" s="41"/>
      <c r="H188" s="51">
        <v>375</v>
      </c>
      <c r="I188" s="51"/>
      <c r="J188" s="12">
        <v>67050</v>
      </c>
      <c r="K188" s="12">
        <f>ROUND(J188/100*(100-Содержание!$N$10),2)</f>
        <v>67050</v>
      </c>
    </row>
    <row r="189" spans="2:15" x14ac:dyDescent="0.15">
      <c r="B189" s="53" t="s">
        <v>797</v>
      </c>
      <c r="C189" s="53"/>
      <c r="D189" s="53"/>
      <c r="E189" s="53"/>
      <c r="F189" s="53"/>
      <c r="G189" s="53"/>
      <c r="H189" s="53"/>
      <c r="I189" s="53"/>
      <c r="J189" s="53"/>
      <c r="K189" s="53"/>
    </row>
    <row r="190" spans="2:15" ht="22.5" customHeight="1" x14ac:dyDescent="0.15">
      <c r="B190" s="11" t="s">
        <v>798</v>
      </c>
      <c r="C190" s="54" t="s">
        <v>799</v>
      </c>
      <c r="D190" s="54"/>
      <c r="E190" s="54"/>
      <c r="F190" s="54"/>
      <c r="G190" s="54"/>
      <c r="H190" s="51"/>
      <c r="I190" s="51"/>
      <c r="J190" s="12">
        <v>7075</v>
      </c>
      <c r="K190" s="12">
        <f>ROUND(J190/100*(100-Содержание!$N$10),2)</f>
        <v>7075</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45E1-DC6E-4EEC-B2F5-0643D4828670}">
  <sheetPr>
    <pageSetUpPr fitToPage="1"/>
  </sheetPr>
  <dimension ref="B1:O18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800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739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801</v>
      </c>
      <c r="C14" s="41"/>
      <c r="D14" s="41"/>
      <c r="E14" s="42">
        <v>125</v>
      </c>
      <c r="F14" s="42"/>
      <c r="G14" s="11" t="s">
        <v>802</v>
      </c>
      <c r="H14" s="11" t="s">
        <v>20</v>
      </c>
      <c r="I14" s="11" t="s">
        <v>143</v>
      </c>
      <c r="J14" s="12">
        <v>317188</v>
      </c>
      <c r="K14" s="12">
        <f>ROUND(J14/100*(100-Содержание!$N$10),2)</f>
        <v>317188</v>
      </c>
    </row>
    <row r="15" spans="2:13" ht="22.5" customHeight="1" x14ac:dyDescent="0.15">
      <c r="B15" s="41" t="s">
        <v>803</v>
      </c>
      <c r="C15" s="41"/>
      <c r="D15" s="41"/>
      <c r="E15" s="42">
        <v>190</v>
      </c>
      <c r="F15" s="42"/>
      <c r="G15" s="11" t="s">
        <v>804</v>
      </c>
      <c r="H15" s="11" t="s">
        <v>24</v>
      </c>
      <c r="I15" s="11" t="s">
        <v>147</v>
      </c>
      <c r="J15" s="12">
        <v>426563</v>
      </c>
      <c r="K15" s="12">
        <f>ROUND(J15/100*(100-Содержание!$N$10),2)</f>
        <v>426563</v>
      </c>
    </row>
    <row r="16" spans="2:13" ht="22.5" customHeight="1" x14ac:dyDescent="0.15">
      <c r="B16" s="41" t="s">
        <v>805</v>
      </c>
      <c r="C16" s="41"/>
      <c r="D16" s="41"/>
      <c r="E16" s="42">
        <v>190</v>
      </c>
      <c r="F16" s="42"/>
      <c r="G16" s="11" t="s">
        <v>806</v>
      </c>
      <c r="H16" s="11" t="s">
        <v>24</v>
      </c>
      <c r="I16" s="11" t="s">
        <v>147</v>
      </c>
      <c r="J16" s="12">
        <v>426563</v>
      </c>
      <c r="K16" s="12">
        <f>ROUND(J16/100*(100-Содержание!$N$10),2)</f>
        <v>426563</v>
      </c>
    </row>
    <row r="17" spans="2:12" ht="22.5" customHeight="1" x14ac:dyDescent="0.15">
      <c r="B17" s="41" t="s">
        <v>807</v>
      </c>
      <c r="C17" s="41"/>
      <c r="D17" s="41"/>
      <c r="E17" s="42">
        <v>250</v>
      </c>
      <c r="F17" s="42"/>
      <c r="G17" s="11" t="s">
        <v>808</v>
      </c>
      <c r="H17" s="11" t="s">
        <v>30</v>
      </c>
      <c r="I17" s="11" t="s">
        <v>151</v>
      </c>
      <c r="J17" s="12">
        <v>498438</v>
      </c>
      <c r="K17" s="12">
        <f>ROUND(J17/100*(100-Содержание!$N$10),2)</f>
        <v>498438</v>
      </c>
    </row>
    <row r="18" spans="2:12" ht="22.5" customHeight="1" x14ac:dyDescent="0.15">
      <c r="B18" s="41" t="s">
        <v>809</v>
      </c>
      <c r="C18" s="41"/>
      <c r="D18" s="41"/>
      <c r="E18" s="42">
        <v>250</v>
      </c>
      <c r="F18" s="42"/>
      <c r="G18" s="11" t="s">
        <v>810</v>
      </c>
      <c r="H18" s="11" t="s">
        <v>30</v>
      </c>
      <c r="I18" s="11" t="s">
        <v>151</v>
      </c>
      <c r="J18" s="12">
        <v>498438</v>
      </c>
      <c r="K18" s="12">
        <f>ROUND(J18/100*(100-Содержание!$N$10),2)</f>
        <v>498438</v>
      </c>
    </row>
    <row r="19" spans="2:12" ht="22.5" customHeight="1" x14ac:dyDescent="0.15">
      <c r="B19" s="41" t="s">
        <v>811</v>
      </c>
      <c r="C19" s="41"/>
      <c r="D19" s="41"/>
      <c r="E19" s="42">
        <v>375</v>
      </c>
      <c r="F19" s="42"/>
      <c r="G19" s="11" t="s">
        <v>812</v>
      </c>
      <c r="H19" s="11" t="s">
        <v>38</v>
      </c>
      <c r="I19" s="11" t="s">
        <v>155</v>
      </c>
      <c r="J19" s="12">
        <v>676563</v>
      </c>
      <c r="K19" s="12">
        <f>ROUND(J19/100*(100-Содержание!$N$10),2)</f>
        <v>676563</v>
      </c>
    </row>
    <row r="20" spans="2:12" ht="22.5" customHeight="1" x14ac:dyDescent="0.15">
      <c r="B20" s="47" t="s">
        <v>813</v>
      </c>
      <c r="C20" s="47"/>
      <c r="D20" s="47"/>
      <c r="E20" s="48">
        <v>375</v>
      </c>
      <c r="F20" s="48"/>
      <c r="G20" s="14" t="s">
        <v>814</v>
      </c>
      <c r="H20" s="14" t="s">
        <v>38</v>
      </c>
      <c r="I20" s="14" t="s">
        <v>155</v>
      </c>
      <c r="J20" s="15">
        <v>676563</v>
      </c>
      <c r="K20" s="15">
        <f>ROUND(J20/100*(100-Содержание!$N$10),2)</f>
        <v>676563</v>
      </c>
    </row>
    <row r="21" spans="2:12" ht="22.5" customHeight="1" x14ac:dyDescent="0.3">
      <c r="B21" s="49" t="s">
        <v>815</v>
      </c>
      <c r="C21" s="49"/>
      <c r="D21" s="49"/>
      <c r="E21" s="49"/>
      <c r="F21" s="49"/>
      <c r="G21" s="49"/>
      <c r="H21" s="49"/>
      <c r="I21" s="49"/>
      <c r="J21" s="49"/>
      <c r="K21" s="49"/>
    </row>
    <row r="22" spans="2:12" ht="22.5" customHeight="1" x14ac:dyDescent="0.15">
      <c r="B22" s="50" t="s">
        <v>157</v>
      </c>
      <c r="C22" s="50"/>
      <c r="D22" s="50"/>
      <c r="E22" s="50"/>
      <c r="F22" s="50"/>
      <c r="G22" s="50"/>
      <c r="H22" s="50"/>
      <c r="I22" s="50"/>
      <c r="J22" s="50"/>
      <c r="K22" s="50"/>
    </row>
    <row r="23" spans="2:12" ht="31.5" x14ac:dyDescent="0.15">
      <c r="B23" s="38" t="s">
        <v>158</v>
      </c>
      <c r="C23" s="39"/>
      <c r="D23" s="39"/>
      <c r="E23" s="39"/>
      <c r="F23" s="39"/>
      <c r="G23" s="40"/>
      <c r="H23" s="38" t="s">
        <v>159</v>
      </c>
      <c r="I23" s="40"/>
      <c r="J23" s="10" t="s">
        <v>17</v>
      </c>
      <c r="K23" s="10" t="str">
        <f>CONCATENATE("Цена с учетом скидки ",Содержание!$N$10,"%")</f>
        <v>Цена с учетом скидки 0%</v>
      </c>
    </row>
    <row r="24" spans="2:12" ht="12.75" x14ac:dyDescent="0.15">
      <c r="B24" s="52" t="s">
        <v>170</v>
      </c>
      <c r="C24" s="52"/>
      <c r="D24" s="52"/>
      <c r="E24" s="52"/>
      <c r="F24" s="52"/>
      <c r="G24" s="52"/>
      <c r="H24" s="52"/>
      <c r="I24" s="52"/>
      <c r="J24" s="52"/>
      <c r="K24" s="52"/>
    </row>
    <row r="25" spans="2:12" ht="11.25" customHeight="1" x14ac:dyDescent="0.15">
      <c r="B25" s="41" t="s">
        <v>171</v>
      </c>
      <c r="C25" s="41"/>
      <c r="D25" s="41"/>
      <c r="E25" s="41"/>
      <c r="F25" s="41"/>
      <c r="G25" s="41"/>
      <c r="H25" s="51" t="s">
        <v>172</v>
      </c>
      <c r="I25" s="51"/>
      <c r="J25" s="12">
        <v>3950</v>
      </c>
      <c r="K25" s="12">
        <f>ROUND(J25/100*(100-Содержание!$N$10),2)</f>
        <v>3950</v>
      </c>
      <c r="L25" s="9"/>
    </row>
    <row r="26" spans="2:12" ht="12.75" x14ac:dyDescent="0.15">
      <c r="B26" s="52" t="s">
        <v>567</v>
      </c>
      <c r="C26" s="52"/>
      <c r="D26" s="52"/>
      <c r="E26" s="52"/>
      <c r="F26" s="52"/>
      <c r="G26" s="52"/>
      <c r="H26" s="52"/>
      <c r="I26" s="52"/>
      <c r="J26" s="52"/>
      <c r="K26" s="52"/>
    </row>
    <row r="27" spans="2:12" ht="11.25" customHeight="1" x14ac:dyDescent="0.15">
      <c r="B27" s="41" t="s">
        <v>567</v>
      </c>
      <c r="C27" s="41"/>
      <c r="D27" s="41"/>
      <c r="E27" s="41"/>
      <c r="F27" s="41"/>
      <c r="G27" s="41"/>
      <c r="H27" s="51">
        <v>125</v>
      </c>
      <c r="I27" s="51"/>
      <c r="J27" s="12">
        <v>34800</v>
      </c>
      <c r="K27" s="12">
        <f>ROUND(J27/100*(100-Содержание!$N$10),2)</f>
        <v>34800</v>
      </c>
      <c r="L27" s="9"/>
    </row>
    <row r="28" spans="2:12" x14ac:dyDescent="0.15">
      <c r="B28" s="41"/>
      <c r="C28" s="41"/>
      <c r="D28" s="41"/>
      <c r="E28" s="41"/>
      <c r="F28" s="41"/>
      <c r="G28" s="41"/>
      <c r="H28" s="51">
        <v>190</v>
      </c>
      <c r="I28" s="51"/>
      <c r="J28" s="12">
        <v>34800</v>
      </c>
      <c r="K28" s="12">
        <f>ROUND(J28/100*(100-Содержание!$N$10),2)</f>
        <v>34800</v>
      </c>
    </row>
    <row r="29" spans="2:12" x14ac:dyDescent="0.15">
      <c r="B29" s="41"/>
      <c r="C29" s="41"/>
      <c r="D29" s="41"/>
      <c r="E29" s="41"/>
      <c r="F29" s="41"/>
      <c r="G29" s="41"/>
      <c r="H29" s="51">
        <v>250</v>
      </c>
      <c r="I29" s="51"/>
      <c r="J29" s="12">
        <v>34800</v>
      </c>
      <c r="K29" s="12">
        <f>ROUND(J29/100*(100-Содержание!$N$10),2)</f>
        <v>34800</v>
      </c>
    </row>
    <row r="30" spans="2:12" x14ac:dyDescent="0.15">
      <c r="B30" s="41"/>
      <c r="C30" s="41"/>
      <c r="D30" s="41"/>
      <c r="E30" s="41"/>
      <c r="F30" s="41"/>
      <c r="G30" s="41"/>
      <c r="H30" s="51">
        <v>375</v>
      </c>
      <c r="I30" s="51"/>
      <c r="J30" s="12">
        <v>52200</v>
      </c>
      <c r="K30" s="12">
        <f>ROUND(J30/100*(100-Содержание!$N$10),2)</f>
        <v>52200</v>
      </c>
    </row>
    <row r="31" spans="2:12" ht="12.75" x14ac:dyDescent="0.15">
      <c r="B31" s="52" t="s">
        <v>204</v>
      </c>
      <c r="C31" s="52"/>
      <c r="D31" s="52"/>
      <c r="E31" s="52"/>
      <c r="F31" s="52"/>
      <c r="G31" s="52"/>
      <c r="H31" s="52"/>
      <c r="I31" s="52"/>
      <c r="J31" s="52"/>
      <c r="K31" s="52"/>
    </row>
    <row r="32" spans="2:12" ht="11.25" customHeight="1" x14ac:dyDescent="0.15">
      <c r="B32" s="41" t="s">
        <v>205</v>
      </c>
      <c r="C32" s="41"/>
      <c r="D32" s="41"/>
      <c r="E32" s="41"/>
      <c r="F32" s="41"/>
      <c r="G32" s="41"/>
      <c r="H32" s="51">
        <v>125</v>
      </c>
      <c r="I32" s="51"/>
      <c r="J32" s="12">
        <v>4950</v>
      </c>
      <c r="K32" s="12">
        <f>ROUND(J32/100*(100-Содержание!$N$10),2)</f>
        <v>4950</v>
      </c>
      <c r="L32" s="9"/>
    </row>
    <row r="33" spans="2:12" x14ac:dyDescent="0.15">
      <c r="B33" s="41"/>
      <c r="C33" s="41"/>
      <c r="D33" s="41"/>
      <c r="E33" s="41"/>
      <c r="F33" s="41"/>
      <c r="G33" s="41"/>
      <c r="H33" s="51">
        <v>190</v>
      </c>
      <c r="I33" s="51"/>
      <c r="J33" s="12">
        <v>7700</v>
      </c>
      <c r="K33" s="12">
        <f>ROUND(J33/100*(100-Содержание!$N$10),2)</f>
        <v>7700</v>
      </c>
    </row>
    <row r="34" spans="2:12" x14ac:dyDescent="0.15">
      <c r="B34" s="41"/>
      <c r="C34" s="41"/>
      <c r="D34" s="41"/>
      <c r="E34" s="41"/>
      <c r="F34" s="41"/>
      <c r="G34" s="41"/>
      <c r="H34" s="51">
        <v>250</v>
      </c>
      <c r="I34" s="51"/>
      <c r="J34" s="12">
        <v>9900</v>
      </c>
      <c r="K34" s="12">
        <f>ROUND(J34/100*(100-Содержание!$N$10),2)</f>
        <v>9900</v>
      </c>
    </row>
    <row r="35" spans="2:12" x14ac:dyDescent="0.15">
      <c r="B35" s="41"/>
      <c r="C35" s="41"/>
      <c r="D35" s="41"/>
      <c r="E35" s="41"/>
      <c r="F35" s="41"/>
      <c r="G35" s="41"/>
      <c r="H35" s="51">
        <v>375</v>
      </c>
      <c r="I35" s="51"/>
      <c r="J35" s="12">
        <v>14850</v>
      </c>
      <c r="K35" s="12">
        <f>ROUND(J35/100*(100-Содержание!$N$10),2)</f>
        <v>14850</v>
      </c>
    </row>
    <row r="36" spans="2:12" ht="12.75" x14ac:dyDescent="0.15">
      <c r="B36" s="52" t="s">
        <v>173</v>
      </c>
      <c r="C36" s="52"/>
      <c r="D36" s="52"/>
      <c r="E36" s="52"/>
      <c r="F36" s="52"/>
      <c r="G36" s="52"/>
      <c r="H36" s="52"/>
      <c r="I36" s="52"/>
      <c r="J36" s="52"/>
      <c r="K36" s="52"/>
    </row>
    <row r="37" spans="2:12" ht="11.25" customHeight="1" x14ac:dyDescent="0.15">
      <c r="B37" s="41" t="s">
        <v>336</v>
      </c>
      <c r="C37" s="41"/>
      <c r="D37" s="41"/>
      <c r="E37" s="41"/>
      <c r="F37" s="41"/>
      <c r="G37" s="41"/>
      <c r="H37" s="51">
        <v>125</v>
      </c>
      <c r="I37" s="51"/>
      <c r="J37" s="12">
        <v>4950</v>
      </c>
      <c r="K37" s="12">
        <f>ROUND(J37/100*(100-Содержание!$N$10),2)</f>
        <v>4950</v>
      </c>
      <c r="L37" s="9"/>
    </row>
    <row r="38" spans="2:12" x14ac:dyDescent="0.15">
      <c r="B38" s="41"/>
      <c r="C38" s="41"/>
      <c r="D38" s="41"/>
      <c r="E38" s="41"/>
      <c r="F38" s="41"/>
      <c r="G38" s="41"/>
      <c r="H38" s="51">
        <v>190</v>
      </c>
      <c r="I38" s="51"/>
      <c r="J38" s="12">
        <v>8400</v>
      </c>
      <c r="K38" s="12">
        <f>ROUND(J38/100*(100-Содержание!$N$10),2)</f>
        <v>8400</v>
      </c>
    </row>
    <row r="39" spans="2:12" x14ac:dyDescent="0.15">
      <c r="B39" s="41"/>
      <c r="C39" s="41"/>
      <c r="D39" s="41"/>
      <c r="E39" s="41"/>
      <c r="F39" s="41"/>
      <c r="G39" s="41"/>
      <c r="H39" s="51">
        <v>250</v>
      </c>
      <c r="I39" s="51"/>
      <c r="J39" s="12">
        <v>9900</v>
      </c>
      <c r="K39" s="12">
        <f>ROUND(J39/100*(100-Содержание!$N$10),2)</f>
        <v>9900</v>
      </c>
    </row>
    <row r="40" spans="2:12" x14ac:dyDescent="0.15">
      <c r="B40" s="41"/>
      <c r="C40" s="41"/>
      <c r="D40" s="41"/>
      <c r="E40" s="41"/>
      <c r="F40" s="41"/>
      <c r="G40" s="41"/>
      <c r="H40" s="51">
        <v>375</v>
      </c>
      <c r="I40" s="51"/>
      <c r="J40" s="12">
        <v>14850</v>
      </c>
      <c r="K40" s="12">
        <f>ROUND(J40/100*(100-Содержание!$N$10),2)</f>
        <v>14850</v>
      </c>
    </row>
    <row r="41" spans="2:12" ht="11.25" customHeight="1" x14ac:dyDescent="0.15">
      <c r="B41" s="41" t="s">
        <v>337</v>
      </c>
      <c r="C41" s="41"/>
      <c r="D41" s="41"/>
      <c r="E41" s="41"/>
      <c r="F41" s="41"/>
      <c r="G41" s="41"/>
      <c r="H41" s="51">
        <v>125</v>
      </c>
      <c r="I41" s="51"/>
      <c r="J41" s="12">
        <v>9900</v>
      </c>
      <c r="K41" s="12">
        <f>ROUND(J41/100*(100-Содержание!$N$10),2)</f>
        <v>9900</v>
      </c>
      <c r="L41" s="9"/>
    </row>
    <row r="42" spans="2:12" x14ac:dyDescent="0.15">
      <c r="B42" s="41"/>
      <c r="C42" s="41"/>
      <c r="D42" s="41"/>
      <c r="E42" s="41"/>
      <c r="F42" s="41"/>
      <c r="G42" s="41"/>
      <c r="H42" s="51">
        <v>190</v>
      </c>
      <c r="I42" s="51"/>
      <c r="J42" s="12">
        <v>16800</v>
      </c>
      <c r="K42" s="12">
        <f>ROUND(J42/100*(100-Содержание!$N$10),2)</f>
        <v>16800</v>
      </c>
    </row>
    <row r="43" spans="2:12" x14ac:dyDescent="0.15">
      <c r="B43" s="41"/>
      <c r="C43" s="41"/>
      <c r="D43" s="41"/>
      <c r="E43" s="41"/>
      <c r="F43" s="41"/>
      <c r="G43" s="41"/>
      <c r="H43" s="51">
        <v>250</v>
      </c>
      <c r="I43" s="51"/>
      <c r="J43" s="12">
        <v>19800</v>
      </c>
      <c r="K43" s="12">
        <f>ROUND(J43/100*(100-Содержание!$N$10),2)</f>
        <v>19800</v>
      </c>
    </row>
    <row r="44" spans="2:12" x14ac:dyDescent="0.15">
      <c r="B44" s="41"/>
      <c r="C44" s="41"/>
      <c r="D44" s="41"/>
      <c r="E44" s="41"/>
      <c r="F44" s="41"/>
      <c r="G44" s="41"/>
      <c r="H44" s="51">
        <v>375</v>
      </c>
      <c r="I44" s="51"/>
      <c r="J44" s="12">
        <v>29700</v>
      </c>
      <c r="K44" s="12">
        <f>ROUND(J44/100*(100-Содержание!$N$10),2)</f>
        <v>29700</v>
      </c>
    </row>
    <row r="45" spans="2:12" ht="11.25" customHeight="1" x14ac:dyDescent="0.15">
      <c r="B45" s="41" t="s">
        <v>174</v>
      </c>
      <c r="C45" s="41"/>
      <c r="D45" s="41"/>
      <c r="E45" s="41"/>
      <c r="F45" s="41"/>
      <c r="G45" s="41"/>
      <c r="H45" s="51">
        <v>125</v>
      </c>
      <c r="I45" s="51"/>
      <c r="J45" s="12">
        <v>14850</v>
      </c>
      <c r="K45" s="12">
        <f>ROUND(J45/100*(100-Содержание!$N$10),2)</f>
        <v>14850</v>
      </c>
      <c r="L45" s="9"/>
    </row>
    <row r="46" spans="2:12" x14ac:dyDescent="0.15">
      <c r="B46" s="41"/>
      <c r="C46" s="41"/>
      <c r="D46" s="41"/>
      <c r="E46" s="41"/>
      <c r="F46" s="41"/>
      <c r="G46" s="41"/>
      <c r="H46" s="51">
        <v>190</v>
      </c>
      <c r="I46" s="51"/>
      <c r="J46" s="12">
        <v>25200</v>
      </c>
      <c r="K46" s="12">
        <f>ROUND(J46/100*(100-Содержание!$N$10),2)</f>
        <v>25200</v>
      </c>
    </row>
    <row r="47" spans="2:12" x14ac:dyDescent="0.15">
      <c r="B47" s="41"/>
      <c r="C47" s="41"/>
      <c r="D47" s="41"/>
      <c r="E47" s="41"/>
      <c r="F47" s="41"/>
      <c r="G47" s="41"/>
      <c r="H47" s="51">
        <v>250</v>
      </c>
      <c r="I47" s="51"/>
      <c r="J47" s="12">
        <v>29700</v>
      </c>
      <c r="K47" s="12">
        <f>ROUND(J47/100*(100-Содержание!$N$10),2)</f>
        <v>29700</v>
      </c>
    </row>
    <row r="48" spans="2:12" x14ac:dyDescent="0.15">
      <c r="B48" s="41"/>
      <c r="C48" s="41"/>
      <c r="D48" s="41"/>
      <c r="E48" s="41"/>
      <c r="F48" s="41"/>
      <c r="G48" s="41"/>
      <c r="H48" s="51">
        <v>375</v>
      </c>
      <c r="I48" s="51"/>
      <c r="J48" s="12">
        <v>44550</v>
      </c>
      <c r="K48" s="12">
        <f>ROUND(J48/100*(100-Содержание!$N$10),2)</f>
        <v>44550</v>
      </c>
    </row>
    <row r="49" spans="2:12" ht="11.25" customHeight="1" x14ac:dyDescent="0.15">
      <c r="B49" s="41" t="s">
        <v>624</v>
      </c>
      <c r="C49" s="41"/>
      <c r="D49" s="41"/>
      <c r="E49" s="41"/>
      <c r="F49" s="41"/>
      <c r="G49" s="41"/>
      <c r="H49" s="51">
        <v>125</v>
      </c>
      <c r="I49" s="51"/>
      <c r="J49" s="12">
        <v>19800</v>
      </c>
      <c r="K49" s="12">
        <f>ROUND(J49/100*(100-Содержание!$N$10),2)</f>
        <v>19800</v>
      </c>
      <c r="L49" s="9"/>
    </row>
    <row r="50" spans="2:12" x14ac:dyDescent="0.15">
      <c r="B50" s="41"/>
      <c r="C50" s="41"/>
      <c r="D50" s="41"/>
      <c r="E50" s="41"/>
      <c r="F50" s="41"/>
      <c r="G50" s="41"/>
      <c r="H50" s="51">
        <v>190</v>
      </c>
      <c r="I50" s="51"/>
      <c r="J50" s="12">
        <v>33600</v>
      </c>
      <c r="K50" s="12">
        <f>ROUND(J50/100*(100-Содержание!$N$10),2)</f>
        <v>33600</v>
      </c>
    </row>
    <row r="51" spans="2:12" x14ac:dyDescent="0.15">
      <c r="B51" s="41"/>
      <c r="C51" s="41"/>
      <c r="D51" s="41"/>
      <c r="E51" s="41"/>
      <c r="F51" s="41"/>
      <c r="G51" s="41"/>
      <c r="H51" s="51">
        <v>250</v>
      </c>
      <c r="I51" s="51"/>
      <c r="J51" s="12">
        <v>39600</v>
      </c>
      <c r="K51" s="12">
        <f>ROUND(J51/100*(100-Содержание!$N$10),2)</f>
        <v>39600</v>
      </c>
    </row>
    <row r="52" spans="2:12" x14ac:dyDescent="0.15">
      <c r="B52" s="41"/>
      <c r="C52" s="41"/>
      <c r="D52" s="41"/>
      <c r="E52" s="41"/>
      <c r="F52" s="41"/>
      <c r="G52" s="41"/>
      <c r="H52" s="51">
        <v>375</v>
      </c>
      <c r="I52" s="51"/>
      <c r="J52" s="12">
        <v>59400</v>
      </c>
      <c r="K52" s="12">
        <f>ROUND(J52/100*(100-Содержание!$N$10),2)</f>
        <v>59400</v>
      </c>
    </row>
    <row r="53" spans="2:12" ht="11.25" customHeight="1" x14ac:dyDescent="0.15">
      <c r="B53" s="41" t="s">
        <v>625</v>
      </c>
      <c r="C53" s="41"/>
      <c r="D53" s="41"/>
      <c r="E53" s="41"/>
      <c r="F53" s="41"/>
      <c r="G53" s="41"/>
      <c r="H53" s="51">
        <v>125</v>
      </c>
      <c r="I53" s="51"/>
      <c r="J53" s="12">
        <v>24750</v>
      </c>
      <c r="K53" s="12">
        <f>ROUND(J53/100*(100-Содержание!$N$10),2)</f>
        <v>24750</v>
      </c>
      <c r="L53" s="9"/>
    </row>
    <row r="54" spans="2:12" x14ac:dyDescent="0.15">
      <c r="B54" s="41"/>
      <c r="C54" s="41"/>
      <c r="D54" s="41"/>
      <c r="E54" s="41"/>
      <c r="F54" s="41"/>
      <c r="G54" s="41"/>
      <c r="H54" s="51">
        <v>190</v>
      </c>
      <c r="I54" s="51"/>
      <c r="J54" s="12">
        <v>42000</v>
      </c>
      <c r="K54" s="12">
        <f>ROUND(J54/100*(100-Содержание!$N$10),2)</f>
        <v>42000</v>
      </c>
    </row>
    <row r="55" spans="2:12" x14ac:dyDescent="0.15">
      <c r="B55" s="41"/>
      <c r="C55" s="41"/>
      <c r="D55" s="41"/>
      <c r="E55" s="41"/>
      <c r="F55" s="41"/>
      <c r="G55" s="41"/>
      <c r="H55" s="51">
        <v>250</v>
      </c>
      <c r="I55" s="51"/>
      <c r="J55" s="12">
        <v>49500</v>
      </c>
      <c r="K55" s="12">
        <f>ROUND(J55/100*(100-Содержание!$N$10),2)</f>
        <v>49500</v>
      </c>
    </row>
    <row r="56" spans="2:12" x14ac:dyDescent="0.15">
      <c r="B56" s="41"/>
      <c r="C56" s="41"/>
      <c r="D56" s="41"/>
      <c r="E56" s="41"/>
      <c r="F56" s="41"/>
      <c r="G56" s="41"/>
      <c r="H56" s="51">
        <v>375</v>
      </c>
      <c r="I56" s="51"/>
      <c r="J56" s="12">
        <v>74250</v>
      </c>
      <c r="K56" s="12">
        <f>ROUND(J56/100*(100-Содержание!$N$10),2)</f>
        <v>74250</v>
      </c>
    </row>
    <row r="57" spans="2:12" ht="11.25" customHeight="1" x14ac:dyDescent="0.15">
      <c r="B57" s="41" t="s">
        <v>626</v>
      </c>
      <c r="C57" s="41"/>
      <c r="D57" s="41"/>
      <c r="E57" s="41"/>
      <c r="F57" s="41"/>
      <c r="G57" s="41"/>
      <c r="H57" s="51">
        <v>125</v>
      </c>
      <c r="I57" s="51"/>
      <c r="J57" s="12">
        <v>29700</v>
      </c>
      <c r="K57" s="12">
        <f>ROUND(J57/100*(100-Содержание!$N$10),2)</f>
        <v>29700</v>
      </c>
      <c r="L57" s="9"/>
    </row>
    <row r="58" spans="2:12" x14ac:dyDescent="0.15">
      <c r="B58" s="41"/>
      <c r="C58" s="41"/>
      <c r="D58" s="41"/>
      <c r="E58" s="41"/>
      <c r="F58" s="41"/>
      <c r="G58" s="41"/>
      <c r="H58" s="51">
        <v>190</v>
      </c>
      <c r="I58" s="51"/>
      <c r="J58" s="12">
        <v>50400</v>
      </c>
      <c r="K58" s="12">
        <f>ROUND(J58/100*(100-Содержание!$N$10),2)</f>
        <v>50400</v>
      </c>
    </row>
    <row r="59" spans="2:12" x14ac:dyDescent="0.15">
      <c r="B59" s="41"/>
      <c r="C59" s="41"/>
      <c r="D59" s="41"/>
      <c r="E59" s="41"/>
      <c r="F59" s="41"/>
      <c r="G59" s="41"/>
      <c r="H59" s="51">
        <v>250</v>
      </c>
      <c r="I59" s="51"/>
      <c r="J59" s="12">
        <v>59400</v>
      </c>
      <c r="K59" s="12">
        <f>ROUND(J59/100*(100-Содержание!$N$10),2)</f>
        <v>59400</v>
      </c>
    </row>
    <row r="60" spans="2:12" x14ac:dyDescent="0.15">
      <c r="B60" s="41"/>
      <c r="C60" s="41"/>
      <c r="D60" s="41"/>
      <c r="E60" s="41"/>
      <c r="F60" s="41"/>
      <c r="G60" s="41"/>
      <c r="H60" s="51">
        <v>375</v>
      </c>
      <c r="I60" s="51"/>
      <c r="J60" s="12">
        <v>89100</v>
      </c>
      <c r="K60" s="12">
        <f>ROUND(J60/100*(100-Содержание!$N$10),2)</f>
        <v>89100</v>
      </c>
    </row>
    <row r="61" spans="2:12" ht="11.25" customHeight="1" x14ac:dyDescent="0.15">
      <c r="B61" s="41" t="s">
        <v>338</v>
      </c>
      <c r="C61" s="41"/>
      <c r="D61" s="41"/>
      <c r="E61" s="41"/>
      <c r="F61" s="41"/>
      <c r="G61" s="41"/>
      <c r="H61" s="51">
        <v>125</v>
      </c>
      <c r="I61" s="51"/>
      <c r="J61" s="12">
        <v>10150</v>
      </c>
      <c r="K61" s="12">
        <f>ROUND(J61/100*(100-Содержание!$N$10),2)</f>
        <v>10150</v>
      </c>
      <c r="L61" s="9"/>
    </row>
    <row r="62" spans="2:12" x14ac:dyDescent="0.15">
      <c r="B62" s="41"/>
      <c r="C62" s="41"/>
      <c r="D62" s="41"/>
      <c r="E62" s="41"/>
      <c r="F62" s="41"/>
      <c r="G62" s="41"/>
      <c r="H62" s="51">
        <v>190</v>
      </c>
      <c r="I62" s="51"/>
      <c r="J62" s="12">
        <v>17250</v>
      </c>
      <c r="K62" s="12">
        <f>ROUND(J62/100*(100-Содержание!$N$10),2)</f>
        <v>17250</v>
      </c>
    </row>
    <row r="63" spans="2:12" x14ac:dyDescent="0.15">
      <c r="B63" s="41"/>
      <c r="C63" s="41"/>
      <c r="D63" s="41"/>
      <c r="E63" s="41"/>
      <c r="F63" s="41"/>
      <c r="G63" s="41"/>
      <c r="H63" s="51">
        <v>250</v>
      </c>
      <c r="I63" s="51"/>
      <c r="J63" s="12">
        <v>20300</v>
      </c>
      <c r="K63" s="12">
        <f>ROUND(J63/100*(100-Содержание!$N$10),2)</f>
        <v>20300</v>
      </c>
    </row>
    <row r="64" spans="2:12" x14ac:dyDescent="0.15">
      <c r="B64" s="41"/>
      <c r="C64" s="41"/>
      <c r="D64" s="41"/>
      <c r="E64" s="41"/>
      <c r="F64" s="41"/>
      <c r="G64" s="41"/>
      <c r="H64" s="51">
        <v>375</v>
      </c>
      <c r="I64" s="51"/>
      <c r="J64" s="12">
        <v>30450</v>
      </c>
      <c r="K64" s="12">
        <f>ROUND(J64/100*(100-Содержание!$N$10),2)</f>
        <v>30450</v>
      </c>
    </row>
    <row r="65" spans="2:12" ht="11.25" customHeight="1" x14ac:dyDescent="0.15">
      <c r="B65" s="41" t="s">
        <v>339</v>
      </c>
      <c r="C65" s="41"/>
      <c r="D65" s="41"/>
      <c r="E65" s="41"/>
      <c r="F65" s="41"/>
      <c r="G65" s="41"/>
      <c r="H65" s="51">
        <v>125</v>
      </c>
      <c r="I65" s="51"/>
      <c r="J65" s="12">
        <v>20300</v>
      </c>
      <c r="K65" s="12">
        <f>ROUND(J65/100*(100-Содержание!$N$10),2)</f>
        <v>20300</v>
      </c>
      <c r="L65" s="9"/>
    </row>
    <row r="66" spans="2:12" x14ac:dyDescent="0.15">
      <c r="B66" s="41"/>
      <c r="C66" s="41"/>
      <c r="D66" s="41"/>
      <c r="E66" s="41"/>
      <c r="F66" s="41"/>
      <c r="G66" s="41"/>
      <c r="H66" s="51">
        <v>190</v>
      </c>
      <c r="I66" s="51"/>
      <c r="J66" s="12">
        <v>34500</v>
      </c>
      <c r="K66" s="12">
        <f>ROUND(J66/100*(100-Содержание!$N$10),2)</f>
        <v>34500</v>
      </c>
    </row>
    <row r="67" spans="2:12" x14ac:dyDescent="0.15">
      <c r="B67" s="41"/>
      <c r="C67" s="41"/>
      <c r="D67" s="41"/>
      <c r="E67" s="41"/>
      <c r="F67" s="41"/>
      <c r="G67" s="41"/>
      <c r="H67" s="51">
        <v>250</v>
      </c>
      <c r="I67" s="51"/>
      <c r="J67" s="12">
        <v>40600</v>
      </c>
      <c r="K67" s="12">
        <f>ROUND(J67/100*(100-Содержание!$N$10),2)</f>
        <v>40600</v>
      </c>
    </row>
    <row r="68" spans="2:12" x14ac:dyDescent="0.15">
      <c r="B68" s="41"/>
      <c r="C68" s="41"/>
      <c r="D68" s="41"/>
      <c r="E68" s="41"/>
      <c r="F68" s="41"/>
      <c r="G68" s="41"/>
      <c r="H68" s="51">
        <v>375</v>
      </c>
      <c r="I68" s="51"/>
      <c r="J68" s="12">
        <v>60900</v>
      </c>
      <c r="K68" s="12">
        <f>ROUND(J68/100*(100-Содержание!$N$10),2)</f>
        <v>60900</v>
      </c>
    </row>
    <row r="69" spans="2:12" ht="11.25" customHeight="1" x14ac:dyDescent="0.15">
      <c r="B69" s="41" t="s">
        <v>340</v>
      </c>
      <c r="C69" s="41"/>
      <c r="D69" s="41"/>
      <c r="E69" s="41"/>
      <c r="F69" s="41"/>
      <c r="G69" s="41"/>
      <c r="H69" s="51">
        <v>125</v>
      </c>
      <c r="I69" s="51"/>
      <c r="J69" s="12">
        <v>30450</v>
      </c>
      <c r="K69" s="12">
        <f>ROUND(J69/100*(100-Содержание!$N$10),2)</f>
        <v>30450</v>
      </c>
      <c r="L69" s="9"/>
    </row>
    <row r="70" spans="2:12" x14ac:dyDescent="0.15">
      <c r="B70" s="41"/>
      <c r="C70" s="41"/>
      <c r="D70" s="41"/>
      <c r="E70" s="41"/>
      <c r="F70" s="41"/>
      <c r="G70" s="41"/>
      <c r="H70" s="51">
        <v>190</v>
      </c>
      <c r="I70" s="51"/>
      <c r="J70" s="12">
        <v>51750</v>
      </c>
      <c r="K70" s="12">
        <f>ROUND(J70/100*(100-Содержание!$N$10),2)</f>
        <v>51750</v>
      </c>
    </row>
    <row r="71" spans="2:12" x14ac:dyDescent="0.15">
      <c r="B71" s="41"/>
      <c r="C71" s="41"/>
      <c r="D71" s="41"/>
      <c r="E71" s="41"/>
      <c r="F71" s="41"/>
      <c r="G71" s="41"/>
      <c r="H71" s="51">
        <v>250</v>
      </c>
      <c r="I71" s="51"/>
      <c r="J71" s="12">
        <v>60900</v>
      </c>
      <c r="K71" s="12">
        <f>ROUND(J71/100*(100-Содержание!$N$10),2)</f>
        <v>60900</v>
      </c>
    </row>
    <row r="72" spans="2:12" x14ac:dyDescent="0.15">
      <c r="B72" s="41"/>
      <c r="C72" s="41"/>
      <c r="D72" s="41"/>
      <c r="E72" s="41"/>
      <c r="F72" s="41"/>
      <c r="G72" s="41"/>
      <c r="H72" s="51">
        <v>375</v>
      </c>
      <c r="I72" s="51"/>
      <c r="J72" s="12">
        <v>91350</v>
      </c>
      <c r="K72" s="12">
        <f>ROUND(J72/100*(100-Содержание!$N$10),2)</f>
        <v>91350</v>
      </c>
    </row>
    <row r="73" spans="2:12" ht="11.25" customHeight="1" x14ac:dyDescent="0.15">
      <c r="B73" s="41" t="s">
        <v>627</v>
      </c>
      <c r="C73" s="41"/>
      <c r="D73" s="41"/>
      <c r="E73" s="41"/>
      <c r="F73" s="41"/>
      <c r="G73" s="41"/>
      <c r="H73" s="51">
        <v>125</v>
      </c>
      <c r="I73" s="51"/>
      <c r="J73" s="12">
        <v>40600</v>
      </c>
      <c r="K73" s="12">
        <f>ROUND(J73/100*(100-Содержание!$N$10),2)</f>
        <v>40600</v>
      </c>
      <c r="L73" s="9"/>
    </row>
    <row r="74" spans="2:12" x14ac:dyDescent="0.15">
      <c r="B74" s="41"/>
      <c r="C74" s="41"/>
      <c r="D74" s="41"/>
      <c r="E74" s="41"/>
      <c r="F74" s="41"/>
      <c r="G74" s="41"/>
      <c r="H74" s="51">
        <v>190</v>
      </c>
      <c r="I74" s="51"/>
      <c r="J74" s="12">
        <v>69000</v>
      </c>
      <c r="K74" s="12">
        <f>ROUND(J74/100*(100-Содержание!$N$10),2)</f>
        <v>69000</v>
      </c>
    </row>
    <row r="75" spans="2:12" x14ac:dyDescent="0.15">
      <c r="B75" s="41"/>
      <c r="C75" s="41"/>
      <c r="D75" s="41"/>
      <c r="E75" s="41"/>
      <c r="F75" s="41"/>
      <c r="G75" s="41"/>
      <c r="H75" s="51">
        <v>250</v>
      </c>
      <c r="I75" s="51"/>
      <c r="J75" s="12">
        <v>81200</v>
      </c>
      <c r="K75" s="12">
        <f>ROUND(J75/100*(100-Содержание!$N$10),2)</f>
        <v>81200</v>
      </c>
    </row>
    <row r="76" spans="2:12" x14ac:dyDescent="0.15">
      <c r="B76" s="41"/>
      <c r="C76" s="41"/>
      <c r="D76" s="41"/>
      <c r="E76" s="41"/>
      <c r="F76" s="41"/>
      <c r="G76" s="41"/>
      <c r="H76" s="51">
        <v>375</v>
      </c>
      <c r="I76" s="51"/>
      <c r="J76" s="12">
        <v>121800</v>
      </c>
      <c r="K76" s="12">
        <f>ROUND(J76/100*(100-Содержание!$N$10),2)</f>
        <v>121800</v>
      </c>
    </row>
    <row r="77" spans="2:12" ht="11.25" customHeight="1" x14ac:dyDescent="0.15">
      <c r="B77" s="41" t="s">
        <v>628</v>
      </c>
      <c r="C77" s="41"/>
      <c r="D77" s="41"/>
      <c r="E77" s="41"/>
      <c r="F77" s="41"/>
      <c r="G77" s="41"/>
      <c r="H77" s="51">
        <v>125</v>
      </c>
      <c r="I77" s="51"/>
      <c r="J77" s="12">
        <v>50750</v>
      </c>
      <c r="K77" s="12">
        <f>ROUND(J77/100*(100-Содержание!$N$10),2)</f>
        <v>50750</v>
      </c>
      <c r="L77" s="9"/>
    </row>
    <row r="78" spans="2:12" x14ac:dyDescent="0.15">
      <c r="B78" s="41"/>
      <c r="C78" s="41"/>
      <c r="D78" s="41"/>
      <c r="E78" s="41"/>
      <c r="F78" s="41"/>
      <c r="G78" s="41"/>
      <c r="H78" s="51">
        <v>190</v>
      </c>
      <c r="I78" s="51"/>
      <c r="J78" s="12">
        <v>86250</v>
      </c>
      <c r="K78" s="12">
        <f>ROUND(J78/100*(100-Содержание!$N$10),2)</f>
        <v>86250</v>
      </c>
    </row>
    <row r="79" spans="2:12" x14ac:dyDescent="0.15">
      <c r="B79" s="41"/>
      <c r="C79" s="41"/>
      <c r="D79" s="41"/>
      <c r="E79" s="41"/>
      <c r="F79" s="41"/>
      <c r="G79" s="41"/>
      <c r="H79" s="51">
        <v>250</v>
      </c>
      <c r="I79" s="51"/>
      <c r="J79" s="12">
        <v>101500</v>
      </c>
      <c r="K79" s="12">
        <f>ROUND(J79/100*(100-Содержание!$N$10),2)</f>
        <v>101500</v>
      </c>
    </row>
    <row r="80" spans="2:12" x14ac:dyDescent="0.15">
      <c r="B80" s="41"/>
      <c r="C80" s="41"/>
      <c r="D80" s="41"/>
      <c r="E80" s="41"/>
      <c r="F80" s="41"/>
      <c r="G80" s="41"/>
      <c r="H80" s="51">
        <v>375</v>
      </c>
      <c r="I80" s="51"/>
      <c r="J80" s="12">
        <v>152250</v>
      </c>
      <c r="K80" s="12">
        <f>ROUND(J80/100*(100-Содержание!$N$10),2)</f>
        <v>152250</v>
      </c>
    </row>
    <row r="81" spans="2:12" ht="11.25" customHeight="1" x14ac:dyDescent="0.15">
      <c r="B81" s="41" t="s">
        <v>629</v>
      </c>
      <c r="C81" s="41"/>
      <c r="D81" s="41"/>
      <c r="E81" s="41"/>
      <c r="F81" s="41"/>
      <c r="G81" s="41"/>
      <c r="H81" s="51">
        <v>125</v>
      </c>
      <c r="I81" s="51"/>
      <c r="J81" s="12">
        <v>60900</v>
      </c>
      <c r="K81" s="12">
        <f>ROUND(J81/100*(100-Содержание!$N$10),2)</f>
        <v>60900</v>
      </c>
      <c r="L81" s="9"/>
    </row>
    <row r="82" spans="2:12" x14ac:dyDescent="0.15">
      <c r="B82" s="41"/>
      <c r="C82" s="41"/>
      <c r="D82" s="41"/>
      <c r="E82" s="41"/>
      <c r="F82" s="41"/>
      <c r="G82" s="41"/>
      <c r="H82" s="51">
        <v>190</v>
      </c>
      <c r="I82" s="51"/>
      <c r="J82" s="12">
        <v>103500</v>
      </c>
      <c r="K82" s="12">
        <f>ROUND(J82/100*(100-Содержание!$N$10),2)</f>
        <v>103500</v>
      </c>
    </row>
    <row r="83" spans="2:12" x14ac:dyDescent="0.15">
      <c r="B83" s="41"/>
      <c r="C83" s="41"/>
      <c r="D83" s="41"/>
      <c r="E83" s="41"/>
      <c r="F83" s="41"/>
      <c r="G83" s="41"/>
      <c r="H83" s="51">
        <v>250</v>
      </c>
      <c r="I83" s="51"/>
      <c r="J83" s="12">
        <v>121800</v>
      </c>
      <c r="K83" s="12">
        <f>ROUND(J83/100*(100-Содержание!$N$10),2)</f>
        <v>121800</v>
      </c>
    </row>
    <row r="84" spans="2:12" x14ac:dyDescent="0.15">
      <c r="B84" s="41"/>
      <c r="C84" s="41"/>
      <c r="D84" s="41"/>
      <c r="E84" s="41"/>
      <c r="F84" s="41"/>
      <c r="G84" s="41"/>
      <c r="H84" s="51">
        <v>375</v>
      </c>
      <c r="I84" s="51"/>
      <c r="J84" s="12">
        <v>182700</v>
      </c>
      <c r="K84" s="12">
        <f>ROUND(J84/100*(100-Содержание!$N$10),2)</f>
        <v>182700</v>
      </c>
    </row>
    <row r="85" spans="2:12" ht="12.75" x14ac:dyDescent="0.15">
      <c r="B85" s="52" t="s">
        <v>173</v>
      </c>
      <c r="C85" s="52"/>
      <c r="D85" s="52"/>
      <c r="E85" s="52"/>
      <c r="F85" s="52"/>
      <c r="G85" s="52"/>
      <c r="H85" s="52"/>
      <c r="I85" s="52"/>
      <c r="J85" s="52"/>
      <c r="K85" s="52"/>
    </row>
    <row r="86" spans="2:12" ht="11.25" customHeight="1" x14ac:dyDescent="0.15">
      <c r="B86" s="41" t="s">
        <v>342</v>
      </c>
      <c r="C86" s="41"/>
      <c r="D86" s="41"/>
      <c r="E86" s="41"/>
      <c r="F86" s="41"/>
      <c r="G86" s="41"/>
      <c r="H86" s="51">
        <v>125</v>
      </c>
      <c r="I86" s="51"/>
      <c r="J86" s="12">
        <v>9900</v>
      </c>
      <c r="K86" s="12">
        <f>ROUND(J86/100*(100-Содержание!$N$10),2)</f>
        <v>9900</v>
      </c>
      <c r="L86" s="9"/>
    </row>
    <row r="87" spans="2:12" x14ac:dyDescent="0.15">
      <c r="B87" s="41"/>
      <c r="C87" s="41"/>
      <c r="D87" s="41"/>
      <c r="E87" s="41"/>
      <c r="F87" s="41"/>
      <c r="G87" s="41"/>
      <c r="H87" s="51">
        <v>190</v>
      </c>
      <c r="I87" s="51"/>
      <c r="J87" s="12">
        <v>16800</v>
      </c>
      <c r="K87" s="12">
        <f>ROUND(J87/100*(100-Содержание!$N$10),2)</f>
        <v>16800</v>
      </c>
    </row>
    <row r="88" spans="2:12" x14ac:dyDescent="0.15">
      <c r="B88" s="41"/>
      <c r="C88" s="41"/>
      <c r="D88" s="41"/>
      <c r="E88" s="41"/>
      <c r="F88" s="41"/>
      <c r="G88" s="41"/>
      <c r="H88" s="51">
        <v>250</v>
      </c>
      <c r="I88" s="51"/>
      <c r="J88" s="12">
        <v>19800</v>
      </c>
      <c r="K88" s="12">
        <f>ROUND(J88/100*(100-Содержание!$N$10),2)</f>
        <v>19800</v>
      </c>
    </row>
    <row r="89" spans="2:12" x14ac:dyDescent="0.15">
      <c r="B89" s="41"/>
      <c r="C89" s="41"/>
      <c r="D89" s="41"/>
      <c r="E89" s="41"/>
      <c r="F89" s="41"/>
      <c r="G89" s="41"/>
      <c r="H89" s="51">
        <v>375</v>
      </c>
      <c r="I89" s="51"/>
      <c r="J89" s="12">
        <v>29700</v>
      </c>
      <c r="K89" s="12">
        <f>ROUND(J89/100*(100-Содержание!$N$10),2)</f>
        <v>29700</v>
      </c>
    </row>
    <row r="90" spans="2:12" ht="11.25" customHeight="1" x14ac:dyDescent="0.15">
      <c r="B90" s="41" t="s">
        <v>175</v>
      </c>
      <c r="C90" s="41"/>
      <c r="D90" s="41"/>
      <c r="E90" s="41"/>
      <c r="F90" s="41"/>
      <c r="G90" s="41"/>
      <c r="H90" s="51">
        <v>125</v>
      </c>
      <c r="I90" s="51"/>
      <c r="J90" s="12">
        <v>14850</v>
      </c>
      <c r="K90" s="12">
        <f>ROUND(J90/100*(100-Содержание!$N$10),2)</f>
        <v>14850</v>
      </c>
      <c r="L90" s="9"/>
    </row>
    <row r="91" spans="2:12" x14ac:dyDescent="0.15">
      <c r="B91" s="41"/>
      <c r="C91" s="41"/>
      <c r="D91" s="41"/>
      <c r="E91" s="41"/>
      <c r="F91" s="41"/>
      <c r="G91" s="41"/>
      <c r="H91" s="51">
        <v>190</v>
      </c>
      <c r="I91" s="51"/>
      <c r="J91" s="12">
        <v>25200</v>
      </c>
      <c r="K91" s="12">
        <f>ROUND(J91/100*(100-Содержание!$N$10),2)</f>
        <v>25200</v>
      </c>
    </row>
    <row r="92" spans="2:12" x14ac:dyDescent="0.15">
      <c r="B92" s="41"/>
      <c r="C92" s="41"/>
      <c r="D92" s="41"/>
      <c r="E92" s="41"/>
      <c r="F92" s="41"/>
      <c r="G92" s="41"/>
      <c r="H92" s="51">
        <v>250</v>
      </c>
      <c r="I92" s="51"/>
      <c r="J92" s="12">
        <v>29700</v>
      </c>
      <c r="K92" s="12">
        <f>ROUND(J92/100*(100-Содержание!$N$10),2)</f>
        <v>29700</v>
      </c>
    </row>
    <row r="93" spans="2:12" x14ac:dyDescent="0.15">
      <c r="B93" s="41"/>
      <c r="C93" s="41"/>
      <c r="D93" s="41"/>
      <c r="E93" s="41"/>
      <c r="F93" s="41"/>
      <c r="G93" s="41"/>
      <c r="H93" s="51">
        <v>375</v>
      </c>
      <c r="I93" s="51"/>
      <c r="J93" s="12">
        <v>44550</v>
      </c>
      <c r="K93" s="12">
        <f>ROUND(J93/100*(100-Содержание!$N$10),2)</f>
        <v>44550</v>
      </c>
    </row>
    <row r="94" spans="2:12" ht="11.25" customHeight="1" x14ac:dyDescent="0.15">
      <c r="B94" s="41" t="s">
        <v>630</v>
      </c>
      <c r="C94" s="41"/>
      <c r="D94" s="41"/>
      <c r="E94" s="41"/>
      <c r="F94" s="41"/>
      <c r="G94" s="41"/>
      <c r="H94" s="51">
        <v>125</v>
      </c>
      <c r="I94" s="51"/>
      <c r="J94" s="12">
        <v>19800</v>
      </c>
      <c r="K94" s="12">
        <f>ROUND(J94/100*(100-Содержание!$N$10),2)</f>
        <v>19800</v>
      </c>
      <c r="L94" s="9"/>
    </row>
    <row r="95" spans="2:12" x14ac:dyDescent="0.15">
      <c r="B95" s="41"/>
      <c r="C95" s="41"/>
      <c r="D95" s="41"/>
      <c r="E95" s="41"/>
      <c r="F95" s="41"/>
      <c r="G95" s="41"/>
      <c r="H95" s="51">
        <v>190</v>
      </c>
      <c r="I95" s="51"/>
      <c r="J95" s="12">
        <v>33600</v>
      </c>
      <c r="K95" s="12">
        <f>ROUND(J95/100*(100-Содержание!$N$10),2)</f>
        <v>33600</v>
      </c>
    </row>
    <row r="96" spans="2:12" x14ac:dyDescent="0.15">
      <c r="B96" s="41"/>
      <c r="C96" s="41"/>
      <c r="D96" s="41"/>
      <c r="E96" s="41"/>
      <c r="F96" s="41"/>
      <c r="G96" s="41"/>
      <c r="H96" s="51">
        <v>250</v>
      </c>
      <c r="I96" s="51"/>
      <c r="J96" s="12">
        <v>39600</v>
      </c>
      <c r="K96" s="12">
        <f>ROUND(J96/100*(100-Содержание!$N$10),2)</f>
        <v>39600</v>
      </c>
    </row>
    <row r="97" spans="2:12" x14ac:dyDescent="0.15">
      <c r="B97" s="41"/>
      <c r="C97" s="41"/>
      <c r="D97" s="41"/>
      <c r="E97" s="41"/>
      <c r="F97" s="41"/>
      <c r="G97" s="41"/>
      <c r="H97" s="51">
        <v>375</v>
      </c>
      <c r="I97" s="51"/>
      <c r="J97" s="12">
        <v>59400</v>
      </c>
      <c r="K97" s="12">
        <f>ROUND(J97/100*(100-Содержание!$N$10),2)</f>
        <v>59400</v>
      </c>
    </row>
    <row r="98" spans="2:12" ht="11.25" customHeight="1" x14ac:dyDescent="0.15">
      <c r="B98" s="41" t="s">
        <v>631</v>
      </c>
      <c r="C98" s="41"/>
      <c r="D98" s="41"/>
      <c r="E98" s="41"/>
      <c r="F98" s="41"/>
      <c r="G98" s="41"/>
      <c r="H98" s="51">
        <v>125</v>
      </c>
      <c r="I98" s="51"/>
      <c r="J98" s="12">
        <v>24750</v>
      </c>
      <c r="K98" s="12">
        <f>ROUND(J98/100*(100-Содержание!$N$10),2)</f>
        <v>24750</v>
      </c>
      <c r="L98" s="9"/>
    </row>
    <row r="99" spans="2:12" x14ac:dyDescent="0.15">
      <c r="B99" s="41"/>
      <c r="C99" s="41"/>
      <c r="D99" s="41"/>
      <c r="E99" s="41"/>
      <c r="F99" s="41"/>
      <c r="G99" s="41"/>
      <c r="H99" s="51">
        <v>190</v>
      </c>
      <c r="I99" s="51"/>
      <c r="J99" s="12">
        <v>42000</v>
      </c>
      <c r="K99" s="12">
        <f>ROUND(J99/100*(100-Содержание!$N$10),2)</f>
        <v>42000</v>
      </c>
    </row>
    <row r="100" spans="2:12" x14ac:dyDescent="0.15">
      <c r="B100" s="41"/>
      <c r="C100" s="41"/>
      <c r="D100" s="41"/>
      <c r="E100" s="41"/>
      <c r="F100" s="41"/>
      <c r="G100" s="41"/>
      <c r="H100" s="51">
        <v>250</v>
      </c>
      <c r="I100" s="51"/>
      <c r="J100" s="12">
        <v>49500</v>
      </c>
      <c r="K100" s="12">
        <f>ROUND(J100/100*(100-Содержание!$N$10),2)</f>
        <v>49500</v>
      </c>
    </row>
    <row r="101" spans="2:12" x14ac:dyDescent="0.15">
      <c r="B101" s="41"/>
      <c r="C101" s="41"/>
      <c r="D101" s="41"/>
      <c r="E101" s="41"/>
      <c r="F101" s="41"/>
      <c r="G101" s="41"/>
      <c r="H101" s="51">
        <v>375</v>
      </c>
      <c r="I101" s="51"/>
      <c r="J101" s="12">
        <v>74250</v>
      </c>
      <c r="K101" s="12">
        <f>ROUND(J101/100*(100-Содержание!$N$10),2)</f>
        <v>74250</v>
      </c>
    </row>
    <row r="102" spans="2:12" ht="11.25" customHeight="1" x14ac:dyDescent="0.15">
      <c r="B102" s="41" t="s">
        <v>632</v>
      </c>
      <c r="C102" s="41"/>
      <c r="D102" s="41"/>
      <c r="E102" s="41"/>
      <c r="F102" s="41"/>
      <c r="G102" s="41"/>
      <c r="H102" s="51">
        <v>125</v>
      </c>
      <c r="I102" s="51"/>
      <c r="J102" s="12">
        <v>29700</v>
      </c>
      <c r="K102" s="12">
        <f>ROUND(J102/100*(100-Содержание!$N$10),2)</f>
        <v>29700</v>
      </c>
      <c r="L102" s="9"/>
    </row>
    <row r="103" spans="2:12" x14ac:dyDescent="0.15">
      <c r="B103" s="41"/>
      <c r="C103" s="41"/>
      <c r="D103" s="41"/>
      <c r="E103" s="41"/>
      <c r="F103" s="41"/>
      <c r="G103" s="41"/>
      <c r="H103" s="51">
        <v>190</v>
      </c>
      <c r="I103" s="51"/>
      <c r="J103" s="12">
        <v>50400</v>
      </c>
      <c r="K103" s="12">
        <f>ROUND(J103/100*(100-Содержание!$N$10),2)</f>
        <v>50400</v>
      </c>
    </row>
    <row r="104" spans="2:12" x14ac:dyDescent="0.15">
      <c r="B104" s="41"/>
      <c r="C104" s="41"/>
      <c r="D104" s="41"/>
      <c r="E104" s="41"/>
      <c r="F104" s="41"/>
      <c r="G104" s="41"/>
      <c r="H104" s="51">
        <v>250</v>
      </c>
      <c r="I104" s="51"/>
      <c r="J104" s="12">
        <v>59400</v>
      </c>
      <c r="K104" s="12">
        <f>ROUND(J104/100*(100-Содержание!$N$10),2)</f>
        <v>59400</v>
      </c>
    </row>
    <row r="105" spans="2:12" x14ac:dyDescent="0.15">
      <c r="B105" s="41"/>
      <c r="C105" s="41"/>
      <c r="D105" s="41"/>
      <c r="E105" s="41"/>
      <c r="F105" s="41"/>
      <c r="G105" s="41"/>
      <c r="H105" s="51">
        <v>375</v>
      </c>
      <c r="I105" s="51"/>
      <c r="J105" s="12">
        <v>89100</v>
      </c>
      <c r="K105" s="12">
        <f>ROUND(J105/100*(100-Содержание!$N$10),2)</f>
        <v>89100</v>
      </c>
    </row>
    <row r="106" spans="2:12" ht="11.25" customHeight="1" x14ac:dyDescent="0.15">
      <c r="B106" s="41" t="s">
        <v>343</v>
      </c>
      <c r="C106" s="41"/>
      <c r="D106" s="41"/>
      <c r="E106" s="41"/>
      <c r="F106" s="41"/>
      <c r="G106" s="41"/>
      <c r="H106" s="51">
        <v>125</v>
      </c>
      <c r="I106" s="51"/>
      <c r="J106" s="12">
        <v>4950</v>
      </c>
      <c r="K106" s="12">
        <f>ROUND(J106/100*(100-Содержание!$N$10),2)</f>
        <v>4950</v>
      </c>
      <c r="L106" s="9"/>
    </row>
    <row r="107" spans="2:12" x14ac:dyDescent="0.15">
      <c r="B107" s="41"/>
      <c r="C107" s="41"/>
      <c r="D107" s="41"/>
      <c r="E107" s="41"/>
      <c r="F107" s="41"/>
      <c r="G107" s="41"/>
      <c r="H107" s="51">
        <v>190</v>
      </c>
      <c r="I107" s="51"/>
      <c r="J107" s="12">
        <v>8400</v>
      </c>
      <c r="K107" s="12">
        <f>ROUND(J107/100*(100-Содержание!$N$10),2)</f>
        <v>8400</v>
      </c>
    </row>
    <row r="108" spans="2:12" x14ac:dyDescent="0.15">
      <c r="B108" s="41"/>
      <c r="C108" s="41"/>
      <c r="D108" s="41"/>
      <c r="E108" s="41"/>
      <c r="F108" s="41"/>
      <c r="G108" s="41"/>
      <c r="H108" s="51">
        <v>250</v>
      </c>
      <c r="I108" s="51"/>
      <c r="J108" s="12">
        <v>9900</v>
      </c>
      <c r="K108" s="12">
        <f>ROUND(J108/100*(100-Содержание!$N$10),2)</f>
        <v>9900</v>
      </c>
    </row>
    <row r="109" spans="2:12" x14ac:dyDescent="0.15">
      <c r="B109" s="41"/>
      <c r="C109" s="41"/>
      <c r="D109" s="41"/>
      <c r="E109" s="41"/>
      <c r="F109" s="41"/>
      <c r="G109" s="41"/>
      <c r="H109" s="51">
        <v>375</v>
      </c>
      <c r="I109" s="51"/>
      <c r="J109" s="12">
        <v>14850</v>
      </c>
      <c r="K109" s="12">
        <f>ROUND(J109/100*(100-Содержание!$N$10),2)</f>
        <v>14850</v>
      </c>
    </row>
    <row r="110" spans="2:12" ht="11.25" customHeight="1" x14ac:dyDescent="0.15">
      <c r="B110" s="41" t="s">
        <v>344</v>
      </c>
      <c r="C110" s="41"/>
      <c r="D110" s="41"/>
      <c r="E110" s="41"/>
      <c r="F110" s="41"/>
      <c r="G110" s="41"/>
      <c r="H110" s="51">
        <v>125</v>
      </c>
      <c r="I110" s="51"/>
      <c r="J110" s="12">
        <v>9900</v>
      </c>
      <c r="K110" s="12">
        <f>ROUND(J110/100*(100-Содержание!$N$10),2)</f>
        <v>9900</v>
      </c>
      <c r="L110" s="9"/>
    </row>
    <row r="111" spans="2:12" x14ac:dyDescent="0.15">
      <c r="B111" s="41"/>
      <c r="C111" s="41"/>
      <c r="D111" s="41"/>
      <c r="E111" s="41"/>
      <c r="F111" s="41"/>
      <c r="G111" s="41"/>
      <c r="H111" s="51">
        <v>190</v>
      </c>
      <c r="I111" s="51"/>
      <c r="J111" s="12">
        <v>16800</v>
      </c>
      <c r="K111" s="12">
        <f>ROUND(J111/100*(100-Содержание!$N$10),2)</f>
        <v>16800</v>
      </c>
    </row>
    <row r="112" spans="2:12" x14ac:dyDescent="0.15">
      <c r="B112" s="41"/>
      <c r="C112" s="41"/>
      <c r="D112" s="41"/>
      <c r="E112" s="41"/>
      <c r="F112" s="41"/>
      <c r="G112" s="41"/>
      <c r="H112" s="51">
        <v>250</v>
      </c>
      <c r="I112" s="51"/>
      <c r="J112" s="12">
        <v>19800</v>
      </c>
      <c r="K112" s="12">
        <f>ROUND(J112/100*(100-Содержание!$N$10),2)</f>
        <v>19800</v>
      </c>
    </row>
    <row r="113" spans="2:12" x14ac:dyDescent="0.15">
      <c r="B113" s="41"/>
      <c r="C113" s="41"/>
      <c r="D113" s="41"/>
      <c r="E113" s="41"/>
      <c r="F113" s="41"/>
      <c r="G113" s="41"/>
      <c r="H113" s="51">
        <v>375</v>
      </c>
      <c r="I113" s="51"/>
      <c r="J113" s="12">
        <v>29700</v>
      </c>
      <c r="K113" s="12">
        <f>ROUND(J113/100*(100-Содержание!$N$10),2)</f>
        <v>29700</v>
      </c>
    </row>
    <row r="114" spans="2:12" ht="11.25" customHeight="1" x14ac:dyDescent="0.15">
      <c r="B114" s="41" t="s">
        <v>345</v>
      </c>
      <c r="C114" s="41"/>
      <c r="D114" s="41"/>
      <c r="E114" s="41"/>
      <c r="F114" s="41"/>
      <c r="G114" s="41"/>
      <c r="H114" s="51">
        <v>125</v>
      </c>
      <c r="I114" s="51"/>
      <c r="J114" s="12">
        <v>14850</v>
      </c>
      <c r="K114" s="12">
        <f>ROUND(J114/100*(100-Содержание!$N$10),2)</f>
        <v>14850</v>
      </c>
      <c r="L114" s="9"/>
    </row>
    <row r="115" spans="2:12" x14ac:dyDescent="0.15">
      <c r="B115" s="41"/>
      <c r="C115" s="41"/>
      <c r="D115" s="41"/>
      <c r="E115" s="41"/>
      <c r="F115" s="41"/>
      <c r="G115" s="41"/>
      <c r="H115" s="51">
        <v>190</v>
      </c>
      <c r="I115" s="51"/>
      <c r="J115" s="12">
        <v>25200</v>
      </c>
      <c r="K115" s="12">
        <f>ROUND(J115/100*(100-Содержание!$N$10),2)</f>
        <v>25200</v>
      </c>
    </row>
    <row r="116" spans="2:12" x14ac:dyDescent="0.15">
      <c r="B116" s="41"/>
      <c r="C116" s="41"/>
      <c r="D116" s="41"/>
      <c r="E116" s="41"/>
      <c r="F116" s="41"/>
      <c r="G116" s="41"/>
      <c r="H116" s="51">
        <v>250</v>
      </c>
      <c r="I116" s="51"/>
      <c r="J116" s="12">
        <v>29700</v>
      </c>
      <c r="K116" s="12">
        <f>ROUND(J116/100*(100-Содержание!$N$10),2)</f>
        <v>29700</v>
      </c>
    </row>
    <row r="117" spans="2:12" x14ac:dyDescent="0.15">
      <c r="B117" s="41"/>
      <c r="C117" s="41"/>
      <c r="D117" s="41"/>
      <c r="E117" s="41"/>
      <c r="F117" s="41"/>
      <c r="G117" s="41"/>
      <c r="H117" s="51">
        <v>375</v>
      </c>
      <c r="I117" s="51"/>
      <c r="J117" s="12">
        <v>44550</v>
      </c>
      <c r="K117" s="12">
        <f>ROUND(J117/100*(100-Содержание!$N$10),2)</f>
        <v>44550</v>
      </c>
    </row>
    <row r="118" spans="2:12" ht="11.25" customHeight="1" x14ac:dyDescent="0.15">
      <c r="B118" s="41" t="s">
        <v>633</v>
      </c>
      <c r="C118" s="41"/>
      <c r="D118" s="41"/>
      <c r="E118" s="41"/>
      <c r="F118" s="41"/>
      <c r="G118" s="41"/>
      <c r="H118" s="51">
        <v>125</v>
      </c>
      <c r="I118" s="51"/>
      <c r="J118" s="12">
        <v>19800</v>
      </c>
      <c r="K118" s="12">
        <f>ROUND(J118/100*(100-Содержание!$N$10),2)</f>
        <v>19800</v>
      </c>
      <c r="L118" s="9"/>
    </row>
    <row r="119" spans="2:12" x14ac:dyDescent="0.15">
      <c r="B119" s="41"/>
      <c r="C119" s="41"/>
      <c r="D119" s="41"/>
      <c r="E119" s="41"/>
      <c r="F119" s="41"/>
      <c r="G119" s="41"/>
      <c r="H119" s="51">
        <v>190</v>
      </c>
      <c r="I119" s="51"/>
      <c r="J119" s="12">
        <v>33600</v>
      </c>
      <c r="K119" s="12">
        <f>ROUND(J119/100*(100-Содержание!$N$10),2)</f>
        <v>33600</v>
      </c>
    </row>
    <row r="120" spans="2:12" x14ac:dyDescent="0.15">
      <c r="B120" s="41"/>
      <c r="C120" s="41"/>
      <c r="D120" s="41"/>
      <c r="E120" s="41"/>
      <c r="F120" s="41"/>
      <c r="G120" s="41"/>
      <c r="H120" s="51">
        <v>250</v>
      </c>
      <c r="I120" s="51"/>
      <c r="J120" s="12">
        <v>39600</v>
      </c>
      <c r="K120" s="12">
        <f>ROUND(J120/100*(100-Содержание!$N$10),2)</f>
        <v>39600</v>
      </c>
    </row>
    <row r="121" spans="2:12" x14ac:dyDescent="0.15">
      <c r="B121" s="41"/>
      <c r="C121" s="41"/>
      <c r="D121" s="41"/>
      <c r="E121" s="41"/>
      <c r="F121" s="41"/>
      <c r="G121" s="41"/>
      <c r="H121" s="51">
        <v>375</v>
      </c>
      <c r="I121" s="51"/>
      <c r="J121" s="12">
        <v>59400</v>
      </c>
      <c r="K121" s="12">
        <f>ROUND(J121/100*(100-Содержание!$N$10),2)</f>
        <v>59400</v>
      </c>
    </row>
    <row r="122" spans="2:12" ht="11.25" customHeight="1" x14ac:dyDescent="0.15">
      <c r="B122" s="41" t="s">
        <v>634</v>
      </c>
      <c r="C122" s="41"/>
      <c r="D122" s="41"/>
      <c r="E122" s="41"/>
      <c r="F122" s="41"/>
      <c r="G122" s="41"/>
      <c r="H122" s="51">
        <v>125</v>
      </c>
      <c r="I122" s="51"/>
      <c r="J122" s="12">
        <v>24750</v>
      </c>
      <c r="K122" s="12">
        <f>ROUND(J122/100*(100-Содержание!$N$10),2)</f>
        <v>24750</v>
      </c>
      <c r="L122" s="9"/>
    </row>
    <row r="123" spans="2:12" x14ac:dyDescent="0.15">
      <c r="B123" s="41"/>
      <c r="C123" s="41"/>
      <c r="D123" s="41"/>
      <c r="E123" s="41"/>
      <c r="F123" s="41"/>
      <c r="G123" s="41"/>
      <c r="H123" s="51">
        <v>190</v>
      </c>
      <c r="I123" s="51"/>
      <c r="J123" s="12">
        <v>42000</v>
      </c>
      <c r="K123" s="12">
        <f>ROUND(J123/100*(100-Содержание!$N$10),2)</f>
        <v>42000</v>
      </c>
    </row>
    <row r="124" spans="2:12" x14ac:dyDescent="0.15">
      <c r="B124" s="41"/>
      <c r="C124" s="41"/>
      <c r="D124" s="41"/>
      <c r="E124" s="41"/>
      <c r="F124" s="41"/>
      <c r="G124" s="41"/>
      <c r="H124" s="51">
        <v>250</v>
      </c>
      <c r="I124" s="51"/>
      <c r="J124" s="12">
        <v>49500</v>
      </c>
      <c r="K124" s="12">
        <f>ROUND(J124/100*(100-Содержание!$N$10),2)</f>
        <v>49500</v>
      </c>
    </row>
    <row r="125" spans="2:12" x14ac:dyDescent="0.15">
      <c r="B125" s="41"/>
      <c r="C125" s="41"/>
      <c r="D125" s="41"/>
      <c r="E125" s="41"/>
      <c r="F125" s="41"/>
      <c r="G125" s="41"/>
      <c r="H125" s="51">
        <v>375</v>
      </c>
      <c r="I125" s="51"/>
      <c r="J125" s="12">
        <v>74250</v>
      </c>
      <c r="K125" s="12">
        <f>ROUND(J125/100*(100-Содержание!$N$10),2)</f>
        <v>74250</v>
      </c>
    </row>
    <row r="126" spans="2:12" ht="11.25" customHeight="1" x14ac:dyDescent="0.15">
      <c r="B126" s="41" t="s">
        <v>635</v>
      </c>
      <c r="C126" s="41"/>
      <c r="D126" s="41"/>
      <c r="E126" s="41"/>
      <c r="F126" s="41"/>
      <c r="G126" s="41"/>
      <c r="H126" s="51">
        <v>125</v>
      </c>
      <c r="I126" s="51"/>
      <c r="J126" s="12">
        <v>29700</v>
      </c>
      <c r="K126" s="12">
        <f>ROUND(J126/100*(100-Содержание!$N$10),2)</f>
        <v>29700</v>
      </c>
      <c r="L126" s="9"/>
    </row>
    <row r="127" spans="2:12" x14ac:dyDescent="0.15">
      <c r="B127" s="41"/>
      <c r="C127" s="41"/>
      <c r="D127" s="41"/>
      <c r="E127" s="41"/>
      <c r="F127" s="41"/>
      <c r="G127" s="41"/>
      <c r="H127" s="51">
        <v>190</v>
      </c>
      <c r="I127" s="51"/>
      <c r="J127" s="12">
        <v>50400</v>
      </c>
      <c r="K127" s="12">
        <f>ROUND(J127/100*(100-Содержание!$N$10),2)</f>
        <v>50400</v>
      </c>
    </row>
    <row r="128" spans="2:12" x14ac:dyDescent="0.15">
      <c r="B128" s="41"/>
      <c r="C128" s="41"/>
      <c r="D128" s="41"/>
      <c r="E128" s="41"/>
      <c r="F128" s="41"/>
      <c r="G128" s="41"/>
      <c r="H128" s="51">
        <v>250</v>
      </c>
      <c r="I128" s="51"/>
      <c r="J128" s="12">
        <v>59400</v>
      </c>
      <c r="K128" s="12">
        <f>ROUND(J128/100*(100-Содержание!$N$10),2)</f>
        <v>59400</v>
      </c>
    </row>
    <row r="129" spans="2:12" x14ac:dyDescent="0.15">
      <c r="B129" s="41"/>
      <c r="C129" s="41"/>
      <c r="D129" s="41"/>
      <c r="E129" s="41"/>
      <c r="F129" s="41"/>
      <c r="G129" s="41"/>
      <c r="H129" s="51">
        <v>375</v>
      </c>
      <c r="I129" s="51"/>
      <c r="J129" s="12">
        <v>89100</v>
      </c>
      <c r="K129" s="12">
        <f>ROUND(J129/100*(100-Содержание!$N$10),2)</f>
        <v>89100</v>
      </c>
    </row>
    <row r="130" spans="2:12" ht="12.75" x14ac:dyDescent="0.15">
      <c r="B130" s="52" t="s">
        <v>454</v>
      </c>
      <c r="C130" s="52"/>
      <c r="D130" s="52"/>
      <c r="E130" s="52"/>
      <c r="F130" s="52"/>
      <c r="G130" s="52"/>
      <c r="H130" s="52"/>
      <c r="I130" s="52"/>
      <c r="J130" s="52"/>
      <c r="K130" s="52"/>
    </row>
    <row r="131" spans="2:12" ht="11.25" customHeight="1" x14ac:dyDescent="0.15">
      <c r="B131" s="41" t="s">
        <v>636</v>
      </c>
      <c r="C131" s="41"/>
      <c r="D131" s="41"/>
      <c r="E131" s="41"/>
      <c r="F131" s="41"/>
      <c r="G131" s="41"/>
      <c r="H131" s="51">
        <v>125</v>
      </c>
      <c r="I131" s="51"/>
      <c r="J131" s="12">
        <v>-5100</v>
      </c>
      <c r="K131" s="12">
        <f>ROUND(J131/100*(100-Содержание!$N$10),2)</f>
        <v>-5100</v>
      </c>
      <c r="L131" s="9"/>
    </row>
    <row r="132" spans="2:12" x14ac:dyDescent="0.15">
      <c r="B132" s="41"/>
      <c r="C132" s="41"/>
      <c r="D132" s="41"/>
      <c r="E132" s="41"/>
      <c r="F132" s="41"/>
      <c r="G132" s="41"/>
      <c r="H132" s="51">
        <v>190</v>
      </c>
      <c r="I132" s="51"/>
      <c r="J132" s="12">
        <v>-8750</v>
      </c>
      <c r="K132" s="12">
        <f>ROUND(J132/100*(100-Содержание!$N$10),2)</f>
        <v>-8750</v>
      </c>
    </row>
    <row r="133" spans="2:12" x14ac:dyDescent="0.15">
      <c r="B133" s="41"/>
      <c r="C133" s="41"/>
      <c r="D133" s="41"/>
      <c r="E133" s="41"/>
      <c r="F133" s="41"/>
      <c r="G133" s="41"/>
      <c r="H133" s="51">
        <v>250</v>
      </c>
      <c r="I133" s="51"/>
      <c r="J133" s="12">
        <v>-10200</v>
      </c>
      <c r="K133" s="12">
        <f>ROUND(J133/100*(100-Содержание!$N$10),2)</f>
        <v>-10200</v>
      </c>
    </row>
    <row r="134" spans="2:12" x14ac:dyDescent="0.15">
      <c r="B134" s="41"/>
      <c r="C134" s="41"/>
      <c r="D134" s="41"/>
      <c r="E134" s="41"/>
      <c r="F134" s="41"/>
      <c r="G134" s="41"/>
      <c r="H134" s="51">
        <v>375</v>
      </c>
      <c r="I134" s="51"/>
      <c r="J134" s="12">
        <v>-15250</v>
      </c>
      <c r="K134" s="12">
        <f>ROUND(J134/100*(100-Содержание!$N$10),2)</f>
        <v>-15250</v>
      </c>
    </row>
    <row r="135" spans="2:12" ht="11.25" customHeight="1" x14ac:dyDescent="0.15">
      <c r="B135" s="41" t="s">
        <v>637</v>
      </c>
      <c r="C135" s="41"/>
      <c r="D135" s="41"/>
      <c r="E135" s="41"/>
      <c r="F135" s="41"/>
      <c r="G135" s="41"/>
      <c r="H135" s="51">
        <v>125</v>
      </c>
      <c r="I135" s="51"/>
      <c r="J135" s="12">
        <v>5100</v>
      </c>
      <c r="K135" s="12">
        <f>ROUND(J135/100*(100-Содержание!$N$10),2)</f>
        <v>5100</v>
      </c>
      <c r="L135" s="9"/>
    </row>
    <row r="136" spans="2:12" x14ac:dyDescent="0.15">
      <c r="B136" s="41"/>
      <c r="C136" s="41"/>
      <c r="D136" s="41"/>
      <c r="E136" s="41"/>
      <c r="F136" s="41"/>
      <c r="G136" s="41"/>
      <c r="H136" s="51">
        <v>190</v>
      </c>
      <c r="I136" s="51"/>
      <c r="J136" s="12">
        <v>8750</v>
      </c>
      <c r="K136" s="12">
        <f>ROUND(J136/100*(100-Содержание!$N$10),2)</f>
        <v>8750</v>
      </c>
    </row>
    <row r="137" spans="2:12" x14ac:dyDescent="0.15">
      <c r="B137" s="41"/>
      <c r="C137" s="41"/>
      <c r="D137" s="41"/>
      <c r="E137" s="41"/>
      <c r="F137" s="41"/>
      <c r="G137" s="41"/>
      <c r="H137" s="51">
        <v>250</v>
      </c>
      <c r="I137" s="51"/>
      <c r="J137" s="12">
        <v>10200</v>
      </c>
      <c r="K137" s="12">
        <f>ROUND(J137/100*(100-Содержание!$N$10),2)</f>
        <v>10200</v>
      </c>
    </row>
    <row r="138" spans="2:12" x14ac:dyDescent="0.15">
      <c r="B138" s="41"/>
      <c r="C138" s="41"/>
      <c r="D138" s="41"/>
      <c r="E138" s="41"/>
      <c r="F138" s="41"/>
      <c r="G138" s="41"/>
      <c r="H138" s="51">
        <v>375</v>
      </c>
      <c r="I138" s="51"/>
      <c r="J138" s="12">
        <v>15300</v>
      </c>
      <c r="K138" s="12">
        <f>ROUND(J138/100*(100-Содержание!$N$10),2)</f>
        <v>15300</v>
      </c>
    </row>
    <row r="139" spans="2:12" ht="12.75" x14ac:dyDescent="0.15">
      <c r="B139" s="52" t="s">
        <v>638</v>
      </c>
      <c r="C139" s="52"/>
      <c r="D139" s="52"/>
      <c r="E139" s="52"/>
      <c r="F139" s="52"/>
      <c r="G139" s="52"/>
      <c r="H139" s="52"/>
      <c r="I139" s="52"/>
      <c r="J139" s="52"/>
      <c r="K139" s="52"/>
    </row>
    <row r="140" spans="2:12" ht="11.25" customHeight="1" x14ac:dyDescent="0.15">
      <c r="B140" s="41" t="s">
        <v>639</v>
      </c>
      <c r="C140" s="41"/>
      <c r="D140" s="41"/>
      <c r="E140" s="41"/>
      <c r="F140" s="41"/>
      <c r="G140" s="41"/>
      <c r="H140" s="51">
        <v>125</v>
      </c>
      <c r="I140" s="51"/>
      <c r="J140" s="12">
        <v>4650</v>
      </c>
      <c r="K140" s="12">
        <f>ROUND(J140/100*(100-Содержание!$N$10),2)</f>
        <v>4650</v>
      </c>
      <c r="L140" s="9"/>
    </row>
    <row r="141" spans="2:12" x14ac:dyDescent="0.15">
      <c r="B141" s="41"/>
      <c r="C141" s="41"/>
      <c r="D141" s="41"/>
      <c r="E141" s="41"/>
      <c r="F141" s="41"/>
      <c r="G141" s="41"/>
      <c r="H141" s="51">
        <v>190</v>
      </c>
      <c r="I141" s="51"/>
      <c r="J141" s="12">
        <v>7600</v>
      </c>
      <c r="K141" s="12">
        <f>ROUND(J141/100*(100-Содержание!$N$10),2)</f>
        <v>7600</v>
      </c>
    </row>
    <row r="142" spans="2:12" x14ac:dyDescent="0.15">
      <c r="B142" s="41"/>
      <c r="C142" s="41"/>
      <c r="D142" s="41"/>
      <c r="E142" s="41"/>
      <c r="F142" s="41"/>
      <c r="G142" s="41"/>
      <c r="H142" s="51">
        <v>250</v>
      </c>
      <c r="I142" s="51"/>
      <c r="J142" s="12">
        <v>9300</v>
      </c>
      <c r="K142" s="12">
        <f>ROUND(J142/100*(100-Содержание!$N$10),2)</f>
        <v>9300</v>
      </c>
    </row>
    <row r="143" spans="2:12" x14ac:dyDescent="0.15">
      <c r="B143" s="41"/>
      <c r="C143" s="41"/>
      <c r="D143" s="41"/>
      <c r="E143" s="41"/>
      <c r="F143" s="41"/>
      <c r="G143" s="41"/>
      <c r="H143" s="51">
        <v>375</v>
      </c>
      <c r="I143" s="51"/>
      <c r="J143" s="12">
        <v>13950</v>
      </c>
      <c r="K143" s="12">
        <f>ROUND(J143/100*(100-Содержание!$N$10),2)</f>
        <v>13950</v>
      </c>
    </row>
    <row r="144" spans="2:12" ht="12.75" x14ac:dyDescent="0.15">
      <c r="B144" s="52" t="s">
        <v>176</v>
      </c>
      <c r="C144" s="52"/>
      <c r="D144" s="52"/>
      <c r="E144" s="52"/>
      <c r="F144" s="52"/>
      <c r="G144" s="52"/>
      <c r="H144" s="52"/>
      <c r="I144" s="52"/>
      <c r="J144" s="52"/>
      <c r="K144" s="52"/>
    </row>
    <row r="145" spans="2:12" ht="11.25" customHeight="1" x14ac:dyDescent="0.15">
      <c r="B145" s="41" t="s">
        <v>176</v>
      </c>
      <c r="C145" s="41"/>
      <c r="D145" s="41"/>
      <c r="E145" s="41"/>
      <c r="F145" s="41"/>
      <c r="G145" s="41"/>
      <c r="H145" s="51" t="s">
        <v>172</v>
      </c>
      <c r="I145" s="51"/>
      <c r="J145" s="12">
        <v>1950</v>
      </c>
      <c r="K145" s="12">
        <f>ROUND(J145/100*(100-Содержание!$N$10),2)</f>
        <v>1950</v>
      </c>
      <c r="L145" s="9"/>
    </row>
    <row r="146" spans="2:12" ht="12.75" x14ac:dyDescent="0.15">
      <c r="B146" s="52" t="s">
        <v>346</v>
      </c>
      <c r="C146" s="52"/>
      <c r="D146" s="52"/>
      <c r="E146" s="52"/>
      <c r="F146" s="52"/>
      <c r="G146" s="52"/>
      <c r="H146" s="52"/>
      <c r="I146" s="52"/>
      <c r="J146" s="52"/>
      <c r="K146" s="52"/>
    </row>
    <row r="147" spans="2:12" ht="11.25" customHeight="1" x14ac:dyDescent="0.15">
      <c r="B147" s="41" t="s">
        <v>347</v>
      </c>
      <c r="C147" s="41"/>
      <c r="D147" s="41"/>
      <c r="E147" s="41"/>
      <c r="F147" s="41"/>
      <c r="G147" s="41"/>
      <c r="H147" s="51">
        <v>125</v>
      </c>
      <c r="I147" s="51"/>
      <c r="J147" s="12">
        <v>3050</v>
      </c>
      <c r="K147" s="12">
        <f>ROUND(J147/100*(100-Содержание!$N$10),2)</f>
        <v>3050</v>
      </c>
      <c r="L147" s="9"/>
    </row>
    <row r="148" spans="2:12" x14ac:dyDescent="0.15">
      <c r="B148" s="41"/>
      <c r="C148" s="41"/>
      <c r="D148" s="41"/>
      <c r="E148" s="41"/>
      <c r="F148" s="41"/>
      <c r="G148" s="41"/>
      <c r="H148" s="51">
        <v>190</v>
      </c>
      <c r="I148" s="51"/>
      <c r="J148" s="12">
        <v>4600</v>
      </c>
      <c r="K148" s="12">
        <f>ROUND(J148/100*(100-Содержание!$N$10),2)</f>
        <v>4600</v>
      </c>
    </row>
    <row r="149" spans="2:12" ht="12.75" x14ac:dyDescent="0.15">
      <c r="B149" s="52" t="s">
        <v>346</v>
      </c>
      <c r="C149" s="52"/>
      <c r="D149" s="52"/>
      <c r="E149" s="52"/>
      <c r="F149" s="52"/>
      <c r="G149" s="52"/>
      <c r="H149" s="52"/>
      <c r="I149" s="52"/>
      <c r="J149" s="52"/>
      <c r="K149" s="52"/>
    </row>
    <row r="150" spans="2:12" ht="11.25" customHeight="1" x14ac:dyDescent="0.15">
      <c r="B150" s="41" t="s">
        <v>347</v>
      </c>
      <c r="C150" s="41"/>
      <c r="D150" s="41"/>
      <c r="E150" s="41"/>
      <c r="F150" s="41"/>
      <c r="G150" s="41"/>
      <c r="H150" s="51">
        <v>250</v>
      </c>
      <c r="I150" s="51"/>
      <c r="J150" s="12">
        <v>6100</v>
      </c>
      <c r="K150" s="12">
        <f>ROUND(J150/100*(100-Содержание!$N$10),2)</f>
        <v>6100</v>
      </c>
    </row>
    <row r="151" spans="2:12" x14ac:dyDescent="0.15">
      <c r="B151" s="41"/>
      <c r="C151" s="41"/>
      <c r="D151" s="41"/>
      <c r="E151" s="41"/>
      <c r="F151" s="41"/>
      <c r="G151" s="41"/>
      <c r="H151" s="51">
        <v>375</v>
      </c>
      <c r="I151" s="51"/>
      <c r="J151" s="12">
        <v>9150</v>
      </c>
      <c r="K151" s="12">
        <f>ROUND(J151/100*(100-Содержание!$N$10),2)</f>
        <v>9150</v>
      </c>
    </row>
    <row r="152" spans="2:12" ht="12.75" x14ac:dyDescent="0.15">
      <c r="B152" s="52" t="s">
        <v>177</v>
      </c>
      <c r="C152" s="52"/>
      <c r="D152" s="52"/>
      <c r="E152" s="52"/>
      <c r="F152" s="52"/>
      <c r="G152" s="52"/>
      <c r="H152" s="52"/>
      <c r="I152" s="52"/>
      <c r="J152" s="52"/>
      <c r="K152" s="52"/>
    </row>
    <row r="153" spans="2:12" ht="11.25" customHeight="1" x14ac:dyDescent="0.15">
      <c r="B153" s="41" t="s">
        <v>178</v>
      </c>
      <c r="C153" s="41"/>
      <c r="D153" s="41"/>
      <c r="E153" s="41"/>
      <c r="F153" s="41"/>
      <c r="G153" s="41"/>
      <c r="H153" s="51" t="s">
        <v>172</v>
      </c>
      <c r="I153" s="51"/>
      <c r="J153" s="12">
        <v>20750</v>
      </c>
      <c r="K153" s="12">
        <f>ROUND(J153/100*(100-Содержание!$N$10),2)</f>
        <v>20750</v>
      </c>
      <c r="L153" s="9"/>
    </row>
    <row r="154" spans="2:12" ht="12.75" x14ac:dyDescent="0.15">
      <c r="B154" s="52" t="s">
        <v>640</v>
      </c>
      <c r="C154" s="52"/>
      <c r="D154" s="52"/>
      <c r="E154" s="52"/>
      <c r="F154" s="52"/>
      <c r="G154" s="52"/>
      <c r="H154" s="52"/>
      <c r="I154" s="52"/>
      <c r="J154" s="52"/>
      <c r="K154" s="52"/>
    </row>
    <row r="155" spans="2:12" ht="11.25" customHeight="1" x14ac:dyDescent="0.15">
      <c r="B155" s="41" t="s">
        <v>641</v>
      </c>
      <c r="C155" s="41"/>
      <c r="D155" s="41"/>
      <c r="E155" s="41"/>
      <c r="F155" s="41"/>
      <c r="G155" s="41"/>
      <c r="H155" s="51">
        <v>125</v>
      </c>
      <c r="I155" s="51"/>
      <c r="J155" s="12">
        <v>75000</v>
      </c>
      <c r="K155" s="12">
        <f>ROUND(J155/100*(100-Содержание!$N$10),2)</f>
        <v>75000</v>
      </c>
      <c r="L155" s="9"/>
    </row>
    <row r="156" spans="2:12" x14ac:dyDescent="0.15">
      <c r="B156" s="41"/>
      <c r="C156" s="41"/>
      <c r="D156" s="41"/>
      <c r="E156" s="41"/>
      <c r="F156" s="41"/>
      <c r="G156" s="41"/>
      <c r="H156" s="51">
        <v>190</v>
      </c>
      <c r="I156" s="51"/>
      <c r="J156" s="12">
        <v>112500</v>
      </c>
      <c r="K156" s="12">
        <f>ROUND(J156/100*(100-Содержание!$N$10),2)</f>
        <v>112500</v>
      </c>
    </row>
    <row r="157" spans="2:12" x14ac:dyDescent="0.15">
      <c r="B157" s="41"/>
      <c r="C157" s="41"/>
      <c r="D157" s="41"/>
      <c r="E157" s="41"/>
      <c r="F157" s="41"/>
      <c r="G157" s="41"/>
      <c r="H157" s="51">
        <v>250</v>
      </c>
      <c r="I157" s="51"/>
      <c r="J157" s="12">
        <v>150000</v>
      </c>
      <c r="K157" s="12">
        <f>ROUND(J157/100*(100-Содержание!$N$10),2)</f>
        <v>150000</v>
      </c>
    </row>
    <row r="158" spans="2:12" x14ac:dyDescent="0.15">
      <c r="B158" s="41"/>
      <c r="C158" s="41"/>
      <c r="D158" s="41"/>
      <c r="E158" s="41"/>
      <c r="F158" s="41"/>
      <c r="G158" s="41"/>
      <c r="H158" s="51">
        <v>375</v>
      </c>
      <c r="I158" s="51"/>
      <c r="J158" s="12">
        <v>225000</v>
      </c>
      <c r="K158" s="12">
        <f>ROUND(J158/100*(100-Содержание!$N$10),2)</f>
        <v>225000</v>
      </c>
    </row>
    <row r="159" spans="2:12" ht="12.75" x14ac:dyDescent="0.15">
      <c r="B159" s="52" t="s">
        <v>445</v>
      </c>
      <c r="C159" s="52"/>
      <c r="D159" s="52"/>
      <c r="E159" s="52"/>
      <c r="F159" s="52"/>
      <c r="G159" s="52"/>
      <c r="H159" s="52"/>
      <c r="I159" s="52"/>
      <c r="J159" s="52"/>
      <c r="K159" s="52"/>
    </row>
    <row r="160" spans="2:12" ht="11.25" customHeight="1" x14ac:dyDescent="0.15">
      <c r="B160" s="41" t="s">
        <v>446</v>
      </c>
      <c r="C160" s="41"/>
      <c r="D160" s="41"/>
      <c r="E160" s="41"/>
      <c r="F160" s="41"/>
      <c r="G160" s="41"/>
      <c r="H160" s="51" t="s">
        <v>172</v>
      </c>
      <c r="I160" s="51"/>
      <c r="J160" s="12">
        <v>17000</v>
      </c>
      <c r="K160" s="12">
        <f>ROUND(J160/100*(100-Содержание!$N$10),2)</f>
        <v>17000</v>
      </c>
      <c r="L160" s="9"/>
    </row>
    <row r="161" spans="2:12" ht="12.75" x14ac:dyDescent="0.15">
      <c r="B161" s="52" t="s">
        <v>179</v>
      </c>
      <c r="C161" s="52"/>
      <c r="D161" s="52"/>
      <c r="E161" s="52"/>
      <c r="F161" s="52"/>
      <c r="G161" s="52"/>
      <c r="H161" s="52"/>
      <c r="I161" s="52"/>
      <c r="J161" s="52"/>
      <c r="K161" s="52"/>
    </row>
    <row r="162" spans="2:12" ht="11.25" customHeight="1" x14ac:dyDescent="0.15">
      <c r="B162" s="41" t="s">
        <v>644</v>
      </c>
      <c r="C162" s="41"/>
      <c r="D162" s="41"/>
      <c r="E162" s="41"/>
      <c r="F162" s="41"/>
      <c r="G162" s="41"/>
      <c r="H162" s="51" t="s">
        <v>172</v>
      </c>
      <c r="I162" s="51"/>
      <c r="J162" s="12">
        <v>32500</v>
      </c>
      <c r="K162" s="12">
        <f>ROUND(J162/100*(100-Содержание!$N$10),2)</f>
        <v>32500</v>
      </c>
      <c r="L162" s="9"/>
    </row>
    <row r="163" spans="2:12" ht="11.25" customHeight="1" x14ac:dyDescent="0.15">
      <c r="B163" s="41" t="s">
        <v>771</v>
      </c>
      <c r="C163" s="41"/>
      <c r="D163" s="41"/>
      <c r="E163" s="41"/>
      <c r="F163" s="41"/>
      <c r="G163" s="41"/>
      <c r="H163" s="51" t="s">
        <v>172</v>
      </c>
      <c r="I163" s="51"/>
      <c r="J163" s="12">
        <v>36750</v>
      </c>
      <c r="K163" s="12">
        <f>ROUND(J163/100*(100-Содержание!$N$10),2)</f>
        <v>36750</v>
      </c>
      <c r="L163" s="9"/>
    </row>
    <row r="164" spans="2:12" ht="11.25" customHeight="1" x14ac:dyDescent="0.15">
      <c r="B164" s="41" t="s">
        <v>645</v>
      </c>
      <c r="C164" s="41"/>
      <c r="D164" s="41"/>
      <c r="E164" s="41"/>
      <c r="F164" s="41"/>
      <c r="G164" s="41"/>
      <c r="H164" s="51" t="s">
        <v>172</v>
      </c>
      <c r="I164" s="51"/>
      <c r="J164" s="12">
        <v>42150</v>
      </c>
      <c r="K164" s="12">
        <f>ROUND(J164/100*(100-Содержание!$N$10),2)</f>
        <v>42150</v>
      </c>
      <c r="L164" s="9"/>
    </row>
    <row r="165" spans="2:12" ht="11.25" customHeight="1" x14ac:dyDescent="0.15">
      <c r="B165" s="41" t="s">
        <v>647</v>
      </c>
      <c r="C165" s="41"/>
      <c r="D165" s="41"/>
      <c r="E165" s="41"/>
      <c r="F165" s="41"/>
      <c r="G165" s="41"/>
      <c r="H165" s="51" t="s">
        <v>172</v>
      </c>
      <c r="I165" s="51"/>
      <c r="J165" s="12">
        <v>38150</v>
      </c>
      <c r="K165" s="12">
        <f>ROUND(J165/100*(100-Содержание!$N$10),2)</f>
        <v>38150</v>
      </c>
      <c r="L165" s="9"/>
    </row>
    <row r="166" spans="2:12" ht="11.25" customHeight="1" x14ac:dyDescent="0.15">
      <c r="B166" s="41" t="s">
        <v>648</v>
      </c>
      <c r="C166" s="41"/>
      <c r="D166" s="41"/>
      <c r="E166" s="41"/>
      <c r="F166" s="41"/>
      <c r="G166" s="41"/>
      <c r="H166" s="51" t="s">
        <v>172</v>
      </c>
      <c r="I166" s="51"/>
      <c r="J166" s="12">
        <v>53350</v>
      </c>
      <c r="K166" s="12">
        <f>ROUND(J166/100*(100-Содержание!$N$10),2)</f>
        <v>53350</v>
      </c>
      <c r="L166" s="9"/>
    </row>
    <row r="167" spans="2:12" ht="11.25" customHeight="1" x14ac:dyDescent="0.15">
      <c r="B167" s="41" t="s">
        <v>192</v>
      </c>
      <c r="C167" s="41"/>
      <c r="D167" s="41"/>
      <c r="E167" s="41"/>
      <c r="F167" s="41"/>
      <c r="G167" s="41"/>
      <c r="H167" s="51" t="s">
        <v>172</v>
      </c>
      <c r="I167" s="51"/>
      <c r="J167" s="12">
        <v>2000</v>
      </c>
      <c r="K167" s="12">
        <f>ROUND(J167/100*(100-Содержание!$N$10),2)</f>
        <v>2000</v>
      </c>
      <c r="L167" s="9"/>
    </row>
    <row r="168" spans="2:12" ht="12.75" x14ac:dyDescent="0.15">
      <c r="B168" s="52" t="s">
        <v>199</v>
      </c>
      <c r="C168" s="52"/>
      <c r="D168" s="52"/>
      <c r="E168" s="52"/>
      <c r="F168" s="52"/>
      <c r="G168" s="52"/>
      <c r="H168" s="52"/>
      <c r="I168" s="52"/>
      <c r="J168" s="52"/>
      <c r="K168" s="52"/>
    </row>
    <row r="169" spans="2:12" ht="11.25" customHeight="1" x14ac:dyDescent="0.15">
      <c r="B169" s="41" t="s">
        <v>644</v>
      </c>
      <c r="C169" s="41"/>
      <c r="D169" s="41"/>
      <c r="E169" s="41"/>
      <c r="F169" s="41"/>
      <c r="G169" s="41"/>
      <c r="H169" s="51" t="s">
        <v>172</v>
      </c>
      <c r="I169" s="51"/>
      <c r="J169" s="12">
        <v>32500</v>
      </c>
      <c r="K169" s="12">
        <f>ROUND(J169/100*(100-Содержание!$N$10),2)</f>
        <v>32500</v>
      </c>
      <c r="L169" s="9"/>
    </row>
    <row r="170" spans="2:12" ht="11.25" customHeight="1" x14ac:dyDescent="0.15">
      <c r="B170" s="41" t="s">
        <v>772</v>
      </c>
      <c r="C170" s="41"/>
      <c r="D170" s="41"/>
      <c r="E170" s="41"/>
      <c r="F170" s="41"/>
      <c r="G170" s="41"/>
      <c r="H170" s="51" t="s">
        <v>172</v>
      </c>
      <c r="I170" s="51"/>
      <c r="J170" s="12">
        <v>36750</v>
      </c>
      <c r="K170" s="12">
        <f>ROUND(J170/100*(100-Содержание!$N$10),2)</f>
        <v>36750</v>
      </c>
      <c r="L170" s="9"/>
    </row>
    <row r="171" spans="2:12" ht="11.25" customHeight="1" x14ac:dyDescent="0.15">
      <c r="B171" s="41" t="s">
        <v>645</v>
      </c>
      <c r="C171" s="41"/>
      <c r="D171" s="41"/>
      <c r="E171" s="41"/>
      <c r="F171" s="41"/>
      <c r="G171" s="41"/>
      <c r="H171" s="51" t="s">
        <v>172</v>
      </c>
      <c r="I171" s="51"/>
      <c r="J171" s="12">
        <v>42150</v>
      </c>
      <c r="K171" s="12">
        <f>ROUND(J171/100*(100-Содержание!$N$10),2)</f>
        <v>42150</v>
      </c>
      <c r="L171" s="9"/>
    </row>
    <row r="172" spans="2:12" ht="11.25" customHeight="1" x14ac:dyDescent="0.15">
      <c r="B172" s="41" t="s">
        <v>647</v>
      </c>
      <c r="C172" s="41"/>
      <c r="D172" s="41"/>
      <c r="E172" s="41"/>
      <c r="F172" s="41"/>
      <c r="G172" s="41"/>
      <c r="H172" s="51" t="s">
        <v>172</v>
      </c>
      <c r="I172" s="51"/>
      <c r="J172" s="12">
        <v>38150</v>
      </c>
      <c r="K172" s="12">
        <f>ROUND(J172/100*(100-Содержание!$N$10),2)</f>
        <v>38150</v>
      </c>
      <c r="L172" s="9"/>
    </row>
    <row r="173" spans="2:12" ht="11.25" customHeight="1" x14ac:dyDescent="0.15">
      <c r="B173" s="41" t="s">
        <v>648</v>
      </c>
      <c r="C173" s="41"/>
      <c r="D173" s="41"/>
      <c r="E173" s="41"/>
      <c r="F173" s="41"/>
      <c r="G173" s="41"/>
      <c r="H173" s="51" t="s">
        <v>172</v>
      </c>
      <c r="I173" s="51"/>
      <c r="J173" s="12">
        <v>53350</v>
      </c>
      <c r="K173" s="12">
        <f>ROUND(J173/100*(100-Содержание!$N$10),2)</f>
        <v>53350</v>
      </c>
      <c r="L173" s="9"/>
    </row>
    <row r="174" spans="2:12" ht="11.25" customHeight="1" x14ac:dyDescent="0.15">
      <c r="B174" s="41" t="s">
        <v>192</v>
      </c>
      <c r="C174" s="41"/>
      <c r="D174" s="41"/>
      <c r="E174" s="41"/>
      <c r="F174" s="41"/>
      <c r="G174" s="41"/>
      <c r="H174" s="51" t="s">
        <v>172</v>
      </c>
      <c r="I174" s="51"/>
      <c r="J174" s="12">
        <v>2000</v>
      </c>
      <c r="K174" s="12">
        <f>ROUND(J174/100*(100-Содержание!$N$10),2)</f>
        <v>2000</v>
      </c>
      <c r="L174" s="9"/>
    </row>
    <row r="175" spans="2:12" ht="12.75" x14ac:dyDescent="0.15">
      <c r="B175" s="52" t="s">
        <v>201</v>
      </c>
      <c r="C175" s="52"/>
      <c r="D175" s="52"/>
      <c r="E175" s="52"/>
      <c r="F175" s="52"/>
      <c r="G175" s="52"/>
      <c r="H175" s="52"/>
      <c r="I175" s="52"/>
      <c r="J175" s="52"/>
      <c r="K175" s="52"/>
    </row>
    <row r="176" spans="2:12" ht="11.25" customHeight="1" x14ac:dyDescent="0.15">
      <c r="B176" s="41" t="s">
        <v>201</v>
      </c>
      <c r="C176" s="41"/>
      <c r="D176" s="41"/>
      <c r="E176" s="41"/>
      <c r="F176" s="41"/>
      <c r="G176" s="41"/>
      <c r="H176" s="51">
        <v>125</v>
      </c>
      <c r="I176" s="51"/>
      <c r="J176" s="12">
        <v>9050</v>
      </c>
      <c r="K176" s="12">
        <f>ROUND(J176/100*(100-Содержание!$N$10),2)</f>
        <v>9050</v>
      </c>
      <c r="L176" s="9"/>
    </row>
    <row r="177" spans="2:15" x14ac:dyDescent="0.15">
      <c r="B177" s="41"/>
      <c r="C177" s="41"/>
      <c r="D177" s="41"/>
      <c r="E177" s="41"/>
      <c r="F177" s="41"/>
      <c r="G177" s="41"/>
      <c r="H177" s="51">
        <v>190</v>
      </c>
      <c r="I177" s="51"/>
      <c r="J177" s="12">
        <v>11200</v>
      </c>
      <c r="K177" s="12">
        <f>ROUND(J177/100*(100-Содержание!$N$10),2)</f>
        <v>11200</v>
      </c>
    </row>
    <row r="178" spans="2:15" x14ac:dyDescent="0.15">
      <c r="B178" s="41"/>
      <c r="C178" s="41"/>
      <c r="D178" s="41"/>
      <c r="E178" s="41"/>
      <c r="F178" s="41"/>
      <c r="G178" s="41"/>
      <c r="H178" s="51">
        <v>250</v>
      </c>
      <c r="I178" s="51"/>
      <c r="J178" s="12">
        <v>11200</v>
      </c>
      <c r="K178" s="12">
        <f>ROUND(J178/100*(100-Содержание!$N$10),2)</f>
        <v>11200</v>
      </c>
    </row>
    <row r="179" spans="2:15" x14ac:dyDescent="0.15">
      <c r="B179" s="41"/>
      <c r="C179" s="41"/>
      <c r="D179" s="41"/>
      <c r="E179" s="41"/>
      <c r="F179" s="41"/>
      <c r="G179" s="41"/>
      <c r="H179" s="51">
        <v>375</v>
      </c>
      <c r="I179" s="51"/>
      <c r="J179" s="12">
        <v>11200</v>
      </c>
      <c r="K179" s="12">
        <f>ROUND(J179/100*(100-Содержание!$N$10),2)</f>
        <v>11200</v>
      </c>
    </row>
    <row r="180" spans="2:15" ht="12.75" x14ac:dyDescent="0.15">
      <c r="B180" s="52" t="s">
        <v>206</v>
      </c>
      <c r="C180" s="52"/>
      <c r="D180" s="52"/>
      <c r="E180" s="52"/>
      <c r="F180" s="52"/>
      <c r="G180" s="52"/>
      <c r="H180" s="52"/>
      <c r="I180" s="52"/>
      <c r="J180" s="52"/>
      <c r="K180" s="52"/>
    </row>
    <row r="181" spans="2:15" ht="11.25" customHeight="1" x14ac:dyDescent="0.15">
      <c r="B181" s="41" t="s">
        <v>206</v>
      </c>
      <c r="C181" s="41"/>
      <c r="D181" s="41"/>
      <c r="E181" s="41"/>
      <c r="F181" s="41"/>
      <c r="G181" s="41"/>
      <c r="H181" s="51">
        <v>125</v>
      </c>
      <c r="I181" s="51"/>
      <c r="J181" s="12">
        <v>22350</v>
      </c>
      <c r="K181" s="12">
        <f>ROUND(J181/100*(100-Содержание!$N$10),2)</f>
        <v>22350</v>
      </c>
      <c r="L181" s="9"/>
    </row>
    <row r="182" spans="2:15" x14ac:dyDescent="0.15">
      <c r="B182" s="41"/>
      <c r="C182" s="41"/>
      <c r="D182" s="41"/>
      <c r="E182" s="41"/>
      <c r="F182" s="41"/>
      <c r="G182" s="41"/>
      <c r="H182" s="51">
        <v>190</v>
      </c>
      <c r="I182" s="51"/>
      <c r="J182" s="12">
        <v>29950</v>
      </c>
      <c r="K182" s="12">
        <f>ROUND(J182/100*(100-Содержание!$N$10),2)</f>
        <v>29950</v>
      </c>
    </row>
    <row r="183" spans="2:15" x14ac:dyDescent="0.15">
      <c r="B183" s="41"/>
      <c r="C183" s="41"/>
      <c r="D183" s="41"/>
      <c r="E183" s="41"/>
      <c r="F183" s="41"/>
      <c r="G183" s="41"/>
      <c r="H183" s="51">
        <v>250</v>
      </c>
      <c r="I183" s="51"/>
      <c r="J183" s="12">
        <v>44700</v>
      </c>
      <c r="K183" s="12">
        <f>ROUND(J183/100*(100-Содержание!$N$10),2)</f>
        <v>44700</v>
      </c>
    </row>
    <row r="184" spans="2:15" x14ac:dyDescent="0.15">
      <c r="B184" s="41"/>
      <c r="C184" s="41"/>
      <c r="D184" s="41"/>
      <c r="E184" s="41"/>
      <c r="F184" s="41"/>
      <c r="G184" s="41"/>
      <c r="H184" s="51">
        <v>375</v>
      </c>
      <c r="I184" s="51"/>
      <c r="J184" s="12">
        <v>67050</v>
      </c>
      <c r="K184" s="12">
        <f>ROUND(J184/100*(100-Содержание!$N$10),2)</f>
        <v>67050</v>
      </c>
    </row>
    <row r="185" spans="2:15" x14ac:dyDescent="0.15">
      <c r="B185" s="53" t="s">
        <v>816</v>
      </c>
      <c r="C185" s="53"/>
      <c r="D185" s="53"/>
      <c r="E185" s="53"/>
      <c r="F185" s="53"/>
      <c r="G185" s="53"/>
      <c r="H185" s="53"/>
      <c r="I185" s="53"/>
      <c r="J185" s="53"/>
      <c r="K185" s="53"/>
    </row>
    <row r="186" spans="2:15" ht="22.5" customHeight="1" x14ac:dyDescent="0.15">
      <c r="B186" s="11" t="s">
        <v>817</v>
      </c>
      <c r="C186" s="54" t="s">
        <v>818</v>
      </c>
      <c r="D186" s="54"/>
      <c r="E186" s="54"/>
      <c r="F186" s="54"/>
      <c r="G186" s="54"/>
      <c r="H186" s="51" t="s">
        <v>172</v>
      </c>
      <c r="I186" s="51"/>
      <c r="J186" s="12">
        <v>5680</v>
      </c>
      <c r="K186" s="12">
        <f>ROUND(J186/100*(100-Содержание!$N$10),2)</f>
        <v>5680</v>
      </c>
      <c r="O186" s="9"/>
    </row>
  </sheetData>
  <mergeCells count="239">
    <mergeCell ref="B185:K185"/>
    <mergeCell ref="C186:G186"/>
    <mergeCell ref="H186:I186"/>
    <mergeCell ref="H182:I182"/>
    <mergeCell ref="H183:I183"/>
    <mergeCell ref="H184:I184"/>
    <mergeCell ref="B181:G184"/>
    <mergeCell ref="H179:I179"/>
    <mergeCell ref="B176:G179"/>
    <mergeCell ref="B180:K180"/>
    <mergeCell ref="H181:I181"/>
    <mergeCell ref="B175:K175"/>
    <mergeCell ref="H176:I176"/>
    <mergeCell ref="H177:I177"/>
    <mergeCell ref="H178:I178"/>
    <mergeCell ref="H172:I172"/>
    <mergeCell ref="B172:G172"/>
    <mergeCell ref="H173:I173"/>
    <mergeCell ref="B173:G173"/>
    <mergeCell ref="H174:I174"/>
    <mergeCell ref="B174:G174"/>
    <mergeCell ref="B168:K168"/>
    <mergeCell ref="H169:I169"/>
    <mergeCell ref="B169:G169"/>
    <mergeCell ref="H170:I170"/>
    <mergeCell ref="B170:G170"/>
    <mergeCell ref="H171:I171"/>
    <mergeCell ref="B171:G171"/>
    <mergeCell ref="H165:I165"/>
    <mergeCell ref="B165:G165"/>
    <mergeCell ref="H166:I166"/>
    <mergeCell ref="B166:G166"/>
    <mergeCell ref="H167:I167"/>
    <mergeCell ref="B167:G167"/>
    <mergeCell ref="B161:K161"/>
    <mergeCell ref="H162:I162"/>
    <mergeCell ref="B162:G162"/>
    <mergeCell ref="H163:I163"/>
    <mergeCell ref="B163:G163"/>
    <mergeCell ref="H164:I164"/>
    <mergeCell ref="B164:G164"/>
    <mergeCell ref="H158:I158"/>
    <mergeCell ref="B155:G158"/>
    <mergeCell ref="B159:K159"/>
    <mergeCell ref="H160:I160"/>
    <mergeCell ref="B160:G160"/>
    <mergeCell ref="B154:K154"/>
    <mergeCell ref="H155:I155"/>
    <mergeCell ref="H156:I156"/>
    <mergeCell ref="H157:I157"/>
    <mergeCell ref="H151:I151"/>
    <mergeCell ref="B150:G151"/>
    <mergeCell ref="B152:K152"/>
    <mergeCell ref="H153:I153"/>
    <mergeCell ref="B153:G153"/>
    <mergeCell ref="B146:K146"/>
    <mergeCell ref="H147:I147"/>
    <mergeCell ref="H148:I148"/>
    <mergeCell ref="H150:I150"/>
    <mergeCell ref="B147:G148"/>
    <mergeCell ref="B149:K149"/>
    <mergeCell ref="H143:I143"/>
    <mergeCell ref="B140:G143"/>
    <mergeCell ref="B144:K144"/>
    <mergeCell ref="H145:I145"/>
    <mergeCell ref="B145:G145"/>
    <mergeCell ref="H140:I140"/>
    <mergeCell ref="H141:I141"/>
    <mergeCell ref="H142:I142"/>
    <mergeCell ref="H137:I137"/>
    <mergeCell ref="H138:I138"/>
    <mergeCell ref="B135:G138"/>
    <mergeCell ref="B139:K139"/>
    <mergeCell ref="H134:I134"/>
    <mergeCell ref="B131:G134"/>
    <mergeCell ref="H135:I135"/>
    <mergeCell ref="H136:I136"/>
    <mergeCell ref="H131:I131"/>
    <mergeCell ref="H132:I132"/>
    <mergeCell ref="H133:I133"/>
    <mergeCell ref="H128:I128"/>
    <mergeCell ref="H129:I129"/>
    <mergeCell ref="B126:G129"/>
    <mergeCell ref="B130:K130"/>
    <mergeCell ref="H125:I125"/>
    <mergeCell ref="B122:G125"/>
    <mergeCell ref="H126:I126"/>
    <mergeCell ref="H127:I127"/>
    <mergeCell ref="H122:I122"/>
    <mergeCell ref="H123:I123"/>
    <mergeCell ref="H124:I124"/>
    <mergeCell ref="H119:I119"/>
    <mergeCell ref="H120:I120"/>
    <mergeCell ref="H121:I121"/>
    <mergeCell ref="B118:G121"/>
    <mergeCell ref="H116:I116"/>
    <mergeCell ref="H117:I117"/>
    <mergeCell ref="B114:G117"/>
    <mergeCell ref="H118:I118"/>
    <mergeCell ref="H113:I113"/>
    <mergeCell ref="B110:G113"/>
    <mergeCell ref="H114:I114"/>
    <mergeCell ref="H115:I115"/>
    <mergeCell ref="H110:I110"/>
    <mergeCell ref="H111:I111"/>
    <mergeCell ref="H112:I112"/>
    <mergeCell ref="H107:I107"/>
    <mergeCell ref="H108:I108"/>
    <mergeCell ref="H109:I109"/>
    <mergeCell ref="B106:G109"/>
    <mergeCell ref="H104:I104"/>
    <mergeCell ref="H105:I105"/>
    <mergeCell ref="B102:G105"/>
    <mergeCell ref="H106:I106"/>
    <mergeCell ref="H101:I101"/>
    <mergeCell ref="B98:G101"/>
    <mergeCell ref="H102:I102"/>
    <mergeCell ref="H103:I103"/>
    <mergeCell ref="H98:I98"/>
    <mergeCell ref="H99:I99"/>
    <mergeCell ref="H100:I100"/>
    <mergeCell ref="H95:I95"/>
    <mergeCell ref="H96:I96"/>
    <mergeCell ref="H97:I97"/>
    <mergeCell ref="B94:G97"/>
    <mergeCell ref="H92:I92"/>
    <mergeCell ref="H93:I93"/>
    <mergeCell ref="B90:G93"/>
    <mergeCell ref="H94:I94"/>
    <mergeCell ref="H89:I89"/>
    <mergeCell ref="B86:G89"/>
    <mergeCell ref="H90:I90"/>
    <mergeCell ref="H91:I91"/>
    <mergeCell ref="H86:I86"/>
    <mergeCell ref="B85:K85"/>
    <mergeCell ref="H87:I87"/>
    <mergeCell ref="H88:I88"/>
    <mergeCell ref="H82:I82"/>
    <mergeCell ref="H83:I83"/>
    <mergeCell ref="H84:I84"/>
    <mergeCell ref="B81:G84"/>
    <mergeCell ref="H79:I79"/>
    <mergeCell ref="H80:I80"/>
    <mergeCell ref="B77:G80"/>
    <mergeCell ref="H81:I81"/>
    <mergeCell ref="H76:I76"/>
    <mergeCell ref="B73:G76"/>
    <mergeCell ref="H77:I77"/>
    <mergeCell ref="H78:I78"/>
    <mergeCell ref="H73:I73"/>
    <mergeCell ref="H74:I74"/>
    <mergeCell ref="H75:I75"/>
    <mergeCell ref="H70:I70"/>
    <mergeCell ref="H71:I71"/>
    <mergeCell ref="H72:I72"/>
    <mergeCell ref="B69:G72"/>
    <mergeCell ref="H67:I67"/>
    <mergeCell ref="H68:I68"/>
    <mergeCell ref="B65:G68"/>
    <mergeCell ref="H69:I69"/>
    <mergeCell ref="H64:I64"/>
    <mergeCell ref="B61:G64"/>
    <mergeCell ref="H65:I65"/>
    <mergeCell ref="H66:I66"/>
    <mergeCell ref="H61:I61"/>
    <mergeCell ref="H62:I62"/>
    <mergeCell ref="H63:I63"/>
    <mergeCell ref="H58:I58"/>
    <mergeCell ref="H59:I59"/>
    <mergeCell ref="H60:I60"/>
    <mergeCell ref="B57:G60"/>
    <mergeCell ref="H55:I55"/>
    <mergeCell ref="H56:I56"/>
    <mergeCell ref="B53:G56"/>
    <mergeCell ref="H57:I57"/>
    <mergeCell ref="H52:I52"/>
    <mergeCell ref="B49:G52"/>
    <mergeCell ref="H53:I53"/>
    <mergeCell ref="H54:I54"/>
    <mergeCell ref="H49:I49"/>
    <mergeCell ref="H50:I50"/>
    <mergeCell ref="H51:I51"/>
    <mergeCell ref="H46:I46"/>
    <mergeCell ref="H47:I47"/>
    <mergeCell ref="H48:I48"/>
    <mergeCell ref="B45:G48"/>
    <mergeCell ref="H43:I43"/>
    <mergeCell ref="H44:I44"/>
    <mergeCell ref="B41:G44"/>
    <mergeCell ref="H45:I45"/>
    <mergeCell ref="H40:I40"/>
    <mergeCell ref="B37:G40"/>
    <mergeCell ref="H41:I41"/>
    <mergeCell ref="H42:I42"/>
    <mergeCell ref="B36:K36"/>
    <mergeCell ref="H37:I37"/>
    <mergeCell ref="H38:I38"/>
    <mergeCell ref="H39:I39"/>
    <mergeCell ref="H33:I33"/>
    <mergeCell ref="H34:I34"/>
    <mergeCell ref="H35:I35"/>
    <mergeCell ref="B32:G35"/>
    <mergeCell ref="H30:I30"/>
    <mergeCell ref="B27:G30"/>
    <mergeCell ref="B31:K31"/>
    <mergeCell ref="H32:I32"/>
    <mergeCell ref="H27:I27"/>
    <mergeCell ref="H28:I28"/>
    <mergeCell ref="H29:I29"/>
    <mergeCell ref="H23:I23"/>
    <mergeCell ref="B24:K24"/>
    <mergeCell ref="H25:I25"/>
    <mergeCell ref="B25:G25"/>
    <mergeCell ref="B26:K26"/>
    <mergeCell ref="B19:D19"/>
    <mergeCell ref="E19:F19"/>
    <mergeCell ref="B20:D20"/>
    <mergeCell ref="E20:F20"/>
    <mergeCell ref="B21:K21"/>
    <mergeCell ref="B22:K22"/>
    <mergeCell ref="B18:D18"/>
    <mergeCell ref="E18:F18"/>
    <mergeCell ref="B13:D13"/>
    <mergeCell ref="E13:F13"/>
    <mergeCell ref="B14:D14"/>
    <mergeCell ref="E14:F14"/>
    <mergeCell ref="B15:D15"/>
    <mergeCell ref="E15:F15"/>
    <mergeCell ref="B23:G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0" max="16383" man="1"/>
    <brk id="84" max="16383" man="1"/>
    <brk id="148" max="16383"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E3F5-C866-4C77-B481-5139FF47EBD7}">
  <sheetPr>
    <pageSetUpPr fitToPage="1"/>
  </sheetPr>
  <dimension ref="B1:O19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819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820</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821</v>
      </c>
      <c r="C14" s="41"/>
      <c r="D14" s="41"/>
      <c r="E14" s="42">
        <v>125</v>
      </c>
      <c r="F14" s="42"/>
      <c r="G14" s="11" t="s">
        <v>822</v>
      </c>
      <c r="H14" s="11" t="s">
        <v>20</v>
      </c>
      <c r="I14" s="11" t="s">
        <v>143</v>
      </c>
      <c r="J14" s="12">
        <v>285938</v>
      </c>
      <c r="K14" s="12">
        <f>ROUND(J14/100*(100-Содержание!$N$10),2)</f>
        <v>285938</v>
      </c>
    </row>
    <row r="15" spans="2:13" ht="22.5" customHeight="1" x14ac:dyDescent="0.15">
      <c r="B15" s="41" t="s">
        <v>823</v>
      </c>
      <c r="C15" s="41"/>
      <c r="D15" s="41"/>
      <c r="E15" s="42">
        <v>125</v>
      </c>
      <c r="F15" s="42"/>
      <c r="G15" s="11" t="s">
        <v>824</v>
      </c>
      <c r="H15" s="11" t="s">
        <v>20</v>
      </c>
      <c r="I15" s="11" t="s">
        <v>143</v>
      </c>
      <c r="J15" s="12">
        <v>285938</v>
      </c>
      <c r="K15" s="12">
        <f>ROUND(J15/100*(100-Содержание!$N$10),2)</f>
        <v>285938</v>
      </c>
    </row>
    <row r="16" spans="2:13" ht="22.5" customHeight="1" x14ac:dyDescent="0.15">
      <c r="B16" s="41" t="s">
        <v>825</v>
      </c>
      <c r="C16" s="41"/>
      <c r="D16" s="41"/>
      <c r="E16" s="42">
        <v>190</v>
      </c>
      <c r="F16" s="42"/>
      <c r="G16" s="11" t="s">
        <v>826</v>
      </c>
      <c r="H16" s="11" t="s">
        <v>24</v>
      </c>
      <c r="I16" s="11" t="s">
        <v>147</v>
      </c>
      <c r="J16" s="12">
        <v>385938</v>
      </c>
      <c r="K16" s="12">
        <f>ROUND(J16/100*(100-Содержание!$N$10),2)</f>
        <v>385938</v>
      </c>
    </row>
    <row r="17" spans="2:12" ht="22.5" customHeight="1" x14ac:dyDescent="0.15">
      <c r="B17" s="41" t="s">
        <v>827</v>
      </c>
      <c r="C17" s="41"/>
      <c r="D17" s="41"/>
      <c r="E17" s="42">
        <v>190</v>
      </c>
      <c r="F17" s="42"/>
      <c r="G17" s="11" t="s">
        <v>828</v>
      </c>
      <c r="H17" s="11" t="s">
        <v>24</v>
      </c>
      <c r="I17" s="11" t="s">
        <v>147</v>
      </c>
      <c r="J17" s="12">
        <v>385938</v>
      </c>
      <c r="K17" s="12">
        <f>ROUND(J17/100*(100-Содержание!$N$10),2)</f>
        <v>385938</v>
      </c>
    </row>
    <row r="18" spans="2:12" ht="22.5" customHeight="1" x14ac:dyDescent="0.15">
      <c r="B18" s="41" t="s">
        <v>829</v>
      </c>
      <c r="C18" s="41"/>
      <c r="D18" s="41"/>
      <c r="E18" s="42">
        <v>250</v>
      </c>
      <c r="F18" s="42"/>
      <c r="G18" s="11" t="s">
        <v>830</v>
      </c>
      <c r="H18" s="11" t="s">
        <v>30</v>
      </c>
      <c r="I18" s="11" t="s">
        <v>151</v>
      </c>
      <c r="J18" s="12">
        <v>445313</v>
      </c>
      <c r="K18" s="12">
        <f>ROUND(J18/100*(100-Содержание!$N$10),2)</f>
        <v>445313</v>
      </c>
    </row>
    <row r="19" spans="2:12" ht="22.5" customHeight="1" x14ac:dyDescent="0.15">
      <c r="B19" s="41" t="s">
        <v>831</v>
      </c>
      <c r="C19" s="41"/>
      <c r="D19" s="41"/>
      <c r="E19" s="42">
        <v>250</v>
      </c>
      <c r="F19" s="42"/>
      <c r="G19" s="11" t="s">
        <v>832</v>
      </c>
      <c r="H19" s="11" t="s">
        <v>30</v>
      </c>
      <c r="I19" s="11" t="s">
        <v>151</v>
      </c>
      <c r="J19" s="12">
        <v>445313</v>
      </c>
      <c r="K19" s="12">
        <f>ROUND(J19/100*(100-Содержание!$N$10),2)</f>
        <v>445313</v>
      </c>
    </row>
    <row r="20" spans="2:12" ht="22.5" customHeight="1" x14ac:dyDescent="0.15">
      <c r="B20" s="41" t="s">
        <v>833</v>
      </c>
      <c r="C20" s="41"/>
      <c r="D20" s="41"/>
      <c r="E20" s="42">
        <v>375</v>
      </c>
      <c r="F20" s="42"/>
      <c r="G20" s="11" t="s">
        <v>834</v>
      </c>
      <c r="H20" s="11" t="s">
        <v>38</v>
      </c>
      <c r="I20" s="11" t="s">
        <v>155</v>
      </c>
      <c r="J20" s="12">
        <v>604688</v>
      </c>
      <c r="K20" s="12">
        <f>ROUND(J20/100*(100-Содержание!$N$10),2)</f>
        <v>604688</v>
      </c>
    </row>
    <row r="21" spans="2:12" ht="22.5" customHeight="1" x14ac:dyDescent="0.15">
      <c r="B21" s="47" t="s">
        <v>835</v>
      </c>
      <c r="C21" s="47"/>
      <c r="D21" s="47"/>
      <c r="E21" s="48">
        <v>375</v>
      </c>
      <c r="F21" s="48"/>
      <c r="G21" s="14" t="s">
        <v>836</v>
      </c>
      <c r="H21" s="14" t="s">
        <v>38</v>
      </c>
      <c r="I21" s="14" t="s">
        <v>155</v>
      </c>
      <c r="J21" s="15">
        <v>604688</v>
      </c>
      <c r="K21" s="15">
        <f>ROUND(J21/100*(100-Содержание!$N$10),2)</f>
        <v>604688</v>
      </c>
    </row>
    <row r="22" spans="2:12" ht="22.5" customHeight="1" x14ac:dyDescent="0.3">
      <c r="B22" s="49" t="s">
        <v>837</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170</v>
      </c>
      <c r="C25" s="52"/>
      <c r="D25" s="52"/>
      <c r="E25" s="52"/>
      <c r="F25" s="52"/>
      <c r="G25" s="52"/>
      <c r="H25" s="52"/>
      <c r="I25" s="52"/>
      <c r="J25" s="52"/>
      <c r="K25" s="52"/>
    </row>
    <row r="26" spans="2:12" ht="11.25" customHeight="1" x14ac:dyDescent="0.15">
      <c r="B26" s="41" t="s">
        <v>171</v>
      </c>
      <c r="C26" s="41"/>
      <c r="D26" s="41"/>
      <c r="E26" s="41"/>
      <c r="F26" s="41"/>
      <c r="G26" s="41"/>
      <c r="H26" s="51" t="s">
        <v>172</v>
      </c>
      <c r="I26" s="51"/>
      <c r="J26" s="12">
        <v>3950</v>
      </c>
      <c r="K26" s="12">
        <f>ROUND(J26/100*(100-Содержание!$N$10),2)</f>
        <v>3950</v>
      </c>
      <c r="L26" s="9"/>
    </row>
    <row r="27" spans="2:12" ht="12.75" x14ac:dyDescent="0.15">
      <c r="B27" s="52" t="s">
        <v>567</v>
      </c>
      <c r="C27" s="52"/>
      <c r="D27" s="52"/>
      <c r="E27" s="52"/>
      <c r="F27" s="52"/>
      <c r="G27" s="52"/>
      <c r="H27" s="52"/>
      <c r="I27" s="52"/>
      <c r="J27" s="52"/>
      <c r="K27" s="52"/>
    </row>
    <row r="28" spans="2:12" ht="11.25" customHeight="1" x14ac:dyDescent="0.15">
      <c r="B28" s="41" t="s">
        <v>567</v>
      </c>
      <c r="C28" s="41"/>
      <c r="D28" s="41"/>
      <c r="E28" s="41"/>
      <c r="F28" s="41"/>
      <c r="G28" s="41"/>
      <c r="H28" s="51">
        <v>125</v>
      </c>
      <c r="I28" s="51"/>
      <c r="J28" s="12">
        <v>17400</v>
      </c>
      <c r="K28" s="12">
        <f>ROUND(J28/100*(100-Содержание!$N$10),2)</f>
        <v>17400</v>
      </c>
      <c r="L28" s="9"/>
    </row>
    <row r="29" spans="2:12" x14ac:dyDescent="0.15">
      <c r="B29" s="41"/>
      <c r="C29" s="41"/>
      <c r="D29" s="41"/>
      <c r="E29" s="41"/>
      <c r="F29" s="41"/>
      <c r="G29" s="41"/>
      <c r="H29" s="51">
        <v>190</v>
      </c>
      <c r="I29" s="51"/>
      <c r="J29" s="12">
        <v>34800</v>
      </c>
      <c r="K29" s="12">
        <f>ROUND(J29/100*(100-Содержание!$N$10),2)</f>
        <v>34800</v>
      </c>
    </row>
    <row r="30" spans="2:12" x14ac:dyDescent="0.15">
      <c r="B30" s="41"/>
      <c r="C30" s="41"/>
      <c r="D30" s="41"/>
      <c r="E30" s="41"/>
      <c r="F30" s="41"/>
      <c r="G30" s="41"/>
      <c r="H30" s="51">
        <v>250</v>
      </c>
      <c r="I30" s="51"/>
      <c r="J30" s="12">
        <v>34800</v>
      </c>
      <c r="K30" s="12">
        <f>ROUND(J30/100*(100-Содержание!$N$10),2)</f>
        <v>34800</v>
      </c>
    </row>
    <row r="31" spans="2:12" x14ac:dyDescent="0.15">
      <c r="B31" s="41"/>
      <c r="C31" s="41"/>
      <c r="D31" s="41"/>
      <c r="E31" s="41"/>
      <c r="F31" s="41"/>
      <c r="G31" s="41"/>
      <c r="H31" s="51">
        <v>375</v>
      </c>
      <c r="I31" s="51"/>
      <c r="J31" s="12">
        <v>34800</v>
      </c>
      <c r="K31" s="12">
        <f>ROUND(J31/100*(100-Содержание!$N$10),2)</f>
        <v>34800</v>
      </c>
    </row>
    <row r="32" spans="2:12" ht="12.75" x14ac:dyDescent="0.15">
      <c r="B32" s="52" t="s">
        <v>204</v>
      </c>
      <c r="C32" s="52"/>
      <c r="D32" s="52"/>
      <c r="E32" s="52"/>
      <c r="F32" s="52"/>
      <c r="G32" s="52"/>
      <c r="H32" s="52"/>
      <c r="I32" s="52"/>
      <c r="J32" s="52"/>
      <c r="K32" s="52"/>
    </row>
    <row r="33" spans="2:12" ht="11.25" customHeight="1" x14ac:dyDescent="0.15">
      <c r="B33" s="41" t="s">
        <v>205</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7700</v>
      </c>
      <c r="K34" s="12">
        <f>ROUND(J34/100*(100-Содержание!$N$10),2)</f>
        <v>7700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v>375</v>
      </c>
      <c r="I36" s="51"/>
      <c r="J36" s="12">
        <v>14850</v>
      </c>
      <c r="K36" s="12">
        <f>ROUND(J36/100*(100-Содержание!$N$10),2)</f>
        <v>14850</v>
      </c>
    </row>
    <row r="37" spans="2:12" ht="12.75" x14ac:dyDescent="0.15">
      <c r="B37" s="52" t="s">
        <v>173</v>
      </c>
      <c r="C37" s="52"/>
      <c r="D37" s="52"/>
      <c r="E37" s="52"/>
      <c r="F37" s="52"/>
      <c r="G37" s="52"/>
      <c r="H37" s="52"/>
      <c r="I37" s="52"/>
      <c r="J37" s="52"/>
      <c r="K37" s="52"/>
    </row>
    <row r="38" spans="2:12" ht="11.25" customHeight="1" x14ac:dyDescent="0.15">
      <c r="B38" s="41" t="s">
        <v>336</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8400</v>
      </c>
      <c r="K39" s="12">
        <f>ROUND(J39/100*(100-Содержание!$N$10),2)</f>
        <v>8400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1.25" customHeight="1" x14ac:dyDescent="0.15">
      <c r="B42" s="41" t="s">
        <v>337</v>
      </c>
      <c r="C42" s="41"/>
      <c r="D42" s="41"/>
      <c r="E42" s="41"/>
      <c r="F42" s="41"/>
      <c r="G42" s="41"/>
      <c r="H42" s="51">
        <v>125</v>
      </c>
      <c r="I42" s="51"/>
      <c r="J42" s="12">
        <v>9900</v>
      </c>
      <c r="K42" s="12">
        <f>ROUND(J42/100*(100-Содержание!$N$10),2)</f>
        <v>9900</v>
      </c>
      <c r="L42" s="9"/>
    </row>
    <row r="43" spans="2:12" x14ac:dyDescent="0.15">
      <c r="B43" s="41"/>
      <c r="C43" s="41"/>
      <c r="D43" s="41"/>
      <c r="E43" s="41"/>
      <c r="F43" s="41"/>
      <c r="G43" s="41"/>
      <c r="H43" s="51">
        <v>190</v>
      </c>
      <c r="I43" s="51"/>
      <c r="J43" s="12">
        <v>16800</v>
      </c>
      <c r="K43" s="12">
        <f>ROUND(J43/100*(100-Содержание!$N$10),2)</f>
        <v>16800</v>
      </c>
    </row>
    <row r="44" spans="2:12" x14ac:dyDescent="0.15">
      <c r="B44" s="41"/>
      <c r="C44" s="41"/>
      <c r="D44" s="41"/>
      <c r="E44" s="41"/>
      <c r="F44" s="41"/>
      <c r="G44" s="41"/>
      <c r="H44" s="51">
        <v>250</v>
      </c>
      <c r="I44" s="51"/>
      <c r="J44" s="12">
        <v>19800</v>
      </c>
      <c r="K44" s="12">
        <f>ROUND(J44/100*(100-Содержание!$N$10),2)</f>
        <v>19800</v>
      </c>
    </row>
    <row r="45" spans="2:12" x14ac:dyDescent="0.15">
      <c r="B45" s="41"/>
      <c r="C45" s="41"/>
      <c r="D45" s="41"/>
      <c r="E45" s="41"/>
      <c r="F45" s="41"/>
      <c r="G45" s="41"/>
      <c r="H45" s="51">
        <v>375</v>
      </c>
      <c r="I45" s="51"/>
      <c r="J45" s="12">
        <v>29700</v>
      </c>
      <c r="K45" s="12">
        <f>ROUND(J45/100*(100-Содержание!$N$10),2)</f>
        <v>29700</v>
      </c>
    </row>
    <row r="46" spans="2:12" ht="11.25" customHeight="1" x14ac:dyDescent="0.15">
      <c r="B46" s="41" t="s">
        <v>174</v>
      </c>
      <c r="C46" s="41"/>
      <c r="D46" s="41"/>
      <c r="E46" s="41"/>
      <c r="F46" s="41"/>
      <c r="G46" s="41"/>
      <c r="H46" s="51">
        <v>125</v>
      </c>
      <c r="I46" s="51"/>
      <c r="J46" s="12">
        <v>14850</v>
      </c>
      <c r="K46" s="12">
        <f>ROUND(J46/100*(100-Содержание!$N$10),2)</f>
        <v>14850</v>
      </c>
      <c r="L46" s="9"/>
    </row>
    <row r="47" spans="2:12" x14ac:dyDescent="0.15">
      <c r="B47" s="41"/>
      <c r="C47" s="41"/>
      <c r="D47" s="41"/>
      <c r="E47" s="41"/>
      <c r="F47" s="41"/>
      <c r="G47" s="41"/>
      <c r="H47" s="51">
        <v>190</v>
      </c>
      <c r="I47" s="51"/>
      <c r="J47" s="12">
        <v>25200</v>
      </c>
      <c r="K47" s="12">
        <f>ROUND(J47/100*(100-Содержание!$N$10),2)</f>
        <v>25200</v>
      </c>
    </row>
    <row r="48" spans="2:12" x14ac:dyDescent="0.15">
      <c r="B48" s="41"/>
      <c r="C48" s="41"/>
      <c r="D48" s="41"/>
      <c r="E48" s="41"/>
      <c r="F48" s="41"/>
      <c r="G48" s="41"/>
      <c r="H48" s="51">
        <v>250</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ht="11.25" customHeight="1" x14ac:dyDescent="0.15">
      <c r="B50" s="41" t="s">
        <v>624</v>
      </c>
      <c r="C50" s="41"/>
      <c r="D50" s="41"/>
      <c r="E50" s="41"/>
      <c r="F50" s="41"/>
      <c r="G50" s="41"/>
      <c r="H50" s="51">
        <v>125</v>
      </c>
      <c r="I50" s="51"/>
      <c r="J50" s="12">
        <v>19800</v>
      </c>
      <c r="K50" s="12">
        <f>ROUND(J50/100*(100-Содержание!$N$10),2)</f>
        <v>19800</v>
      </c>
      <c r="L50" s="9"/>
    </row>
    <row r="51" spans="2:12" x14ac:dyDescent="0.15">
      <c r="B51" s="41"/>
      <c r="C51" s="41"/>
      <c r="D51" s="41"/>
      <c r="E51" s="41"/>
      <c r="F51" s="41"/>
      <c r="G51" s="41"/>
      <c r="H51" s="51">
        <v>190</v>
      </c>
      <c r="I51" s="51"/>
      <c r="J51" s="12">
        <v>33600</v>
      </c>
      <c r="K51" s="12">
        <f>ROUND(J51/100*(100-Содержание!$N$10),2)</f>
        <v>33600</v>
      </c>
    </row>
    <row r="52" spans="2:12" x14ac:dyDescent="0.15">
      <c r="B52" s="41"/>
      <c r="C52" s="41"/>
      <c r="D52" s="41"/>
      <c r="E52" s="41"/>
      <c r="F52" s="41"/>
      <c r="G52" s="41"/>
      <c r="H52" s="51">
        <v>250</v>
      </c>
      <c r="I52" s="51"/>
      <c r="J52" s="12">
        <v>39600</v>
      </c>
      <c r="K52" s="12">
        <f>ROUND(J52/100*(100-Содержание!$N$10),2)</f>
        <v>39600</v>
      </c>
    </row>
    <row r="53" spans="2:12" x14ac:dyDescent="0.15">
      <c r="B53" s="41"/>
      <c r="C53" s="41"/>
      <c r="D53" s="41"/>
      <c r="E53" s="41"/>
      <c r="F53" s="41"/>
      <c r="G53" s="41"/>
      <c r="H53" s="51">
        <v>375</v>
      </c>
      <c r="I53" s="51"/>
      <c r="J53" s="12">
        <v>59400</v>
      </c>
      <c r="K53" s="12">
        <f>ROUND(J53/100*(100-Содержание!$N$10),2)</f>
        <v>59400</v>
      </c>
    </row>
    <row r="54" spans="2:12" ht="11.25" customHeight="1" x14ac:dyDescent="0.15">
      <c r="B54" s="41" t="s">
        <v>625</v>
      </c>
      <c r="C54" s="41"/>
      <c r="D54" s="41"/>
      <c r="E54" s="41"/>
      <c r="F54" s="41"/>
      <c r="G54" s="41"/>
      <c r="H54" s="51">
        <v>125</v>
      </c>
      <c r="I54" s="51"/>
      <c r="J54" s="12">
        <v>24750</v>
      </c>
      <c r="K54" s="12">
        <f>ROUND(J54/100*(100-Содержание!$N$10),2)</f>
        <v>24750</v>
      </c>
      <c r="L54" s="9"/>
    </row>
    <row r="55" spans="2:12" x14ac:dyDescent="0.15">
      <c r="B55" s="41"/>
      <c r="C55" s="41"/>
      <c r="D55" s="41"/>
      <c r="E55" s="41"/>
      <c r="F55" s="41"/>
      <c r="G55" s="41"/>
      <c r="H55" s="51">
        <v>190</v>
      </c>
      <c r="I55" s="51"/>
      <c r="J55" s="12">
        <v>42000</v>
      </c>
      <c r="K55" s="12">
        <f>ROUND(J55/100*(100-Содержание!$N$10),2)</f>
        <v>42000</v>
      </c>
    </row>
    <row r="56" spans="2:12" x14ac:dyDescent="0.15">
      <c r="B56" s="41"/>
      <c r="C56" s="41"/>
      <c r="D56" s="41"/>
      <c r="E56" s="41"/>
      <c r="F56" s="41"/>
      <c r="G56" s="41"/>
      <c r="H56" s="51">
        <v>250</v>
      </c>
      <c r="I56" s="51"/>
      <c r="J56" s="12">
        <v>49500</v>
      </c>
      <c r="K56" s="12">
        <f>ROUND(J56/100*(100-Содержание!$N$10),2)</f>
        <v>49500</v>
      </c>
    </row>
    <row r="57" spans="2:12" x14ac:dyDescent="0.15">
      <c r="B57" s="41"/>
      <c r="C57" s="41"/>
      <c r="D57" s="41"/>
      <c r="E57" s="41"/>
      <c r="F57" s="41"/>
      <c r="G57" s="41"/>
      <c r="H57" s="51">
        <v>375</v>
      </c>
      <c r="I57" s="51"/>
      <c r="J57" s="12">
        <v>74250</v>
      </c>
      <c r="K57" s="12">
        <f>ROUND(J57/100*(100-Содержание!$N$10),2)</f>
        <v>74250</v>
      </c>
    </row>
    <row r="58" spans="2:12" ht="11.25" customHeight="1" x14ac:dyDescent="0.15">
      <c r="B58" s="41" t="s">
        <v>626</v>
      </c>
      <c r="C58" s="41"/>
      <c r="D58" s="41"/>
      <c r="E58" s="41"/>
      <c r="F58" s="41"/>
      <c r="G58" s="41"/>
      <c r="H58" s="51">
        <v>125</v>
      </c>
      <c r="I58" s="51"/>
      <c r="J58" s="12">
        <v>29700</v>
      </c>
      <c r="K58" s="12">
        <f>ROUND(J58/100*(100-Содержание!$N$10),2)</f>
        <v>29700</v>
      </c>
      <c r="L58" s="9"/>
    </row>
    <row r="59" spans="2:12" x14ac:dyDescent="0.15">
      <c r="B59" s="41"/>
      <c r="C59" s="41"/>
      <c r="D59" s="41"/>
      <c r="E59" s="41"/>
      <c r="F59" s="41"/>
      <c r="G59" s="41"/>
      <c r="H59" s="51">
        <v>190</v>
      </c>
      <c r="I59" s="51"/>
      <c r="J59" s="12">
        <v>50400</v>
      </c>
      <c r="K59" s="12">
        <f>ROUND(J59/100*(100-Содержание!$N$10),2)</f>
        <v>50400</v>
      </c>
    </row>
    <row r="60" spans="2:12" x14ac:dyDescent="0.15">
      <c r="B60" s="41"/>
      <c r="C60" s="41"/>
      <c r="D60" s="41"/>
      <c r="E60" s="41"/>
      <c r="F60" s="41"/>
      <c r="G60" s="41"/>
      <c r="H60" s="51">
        <v>250</v>
      </c>
      <c r="I60" s="51"/>
      <c r="J60" s="12">
        <v>59400</v>
      </c>
      <c r="K60" s="12">
        <f>ROUND(J60/100*(100-Содержание!$N$10),2)</f>
        <v>59400</v>
      </c>
    </row>
    <row r="61" spans="2:12" x14ac:dyDescent="0.15">
      <c r="B61" s="41"/>
      <c r="C61" s="41"/>
      <c r="D61" s="41"/>
      <c r="E61" s="41"/>
      <c r="F61" s="41"/>
      <c r="G61" s="41"/>
      <c r="H61" s="51">
        <v>375</v>
      </c>
      <c r="I61" s="51"/>
      <c r="J61" s="12">
        <v>89100</v>
      </c>
      <c r="K61" s="12">
        <f>ROUND(J61/100*(100-Содержание!$N$10),2)</f>
        <v>89100</v>
      </c>
    </row>
    <row r="62" spans="2:12" ht="11.25" customHeight="1" x14ac:dyDescent="0.15">
      <c r="B62" s="41" t="s">
        <v>338</v>
      </c>
      <c r="C62" s="41"/>
      <c r="D62" s="41"/>
      <c r="E62" s="41"/>
      <c r="F62" s="41"/>
      <c r="G62" s="41"/>
      <c r="H62" s="51">
        <v>125</v>
      </c>
      <c r="I62" s="51"/>
      <c r="J62" s="12">
        <v>10150</v>
      </c>
      <c r="K62" s="12">
        <f>ROUND(J62/100*(100-Содержание!$N$10),2)</f>
        <v>10150</v>
      </c>
      <c r="L62" s="9"/>
    </row>
    <row r="63" spans="2:12" x14ac:dyDescent="0.15">
      <c r="B63" s="41"/>
      <c r="C63" s="41"/>
      <c r="D63" s="41"/>
      <c r="E63" s="41"/>
      <c r="F63" s="41"/>
      <c r="G63" s="41"/>
      <c r="H63" s="51">
        <v>190</v>
      </c>
      <c r="I63" s="51"/>
      <c r="J63" s="12">
        <v>17250</v>
      </c>
      <c r="K63" s="12">
        <f>ROUND(J63/100*(100-Содержание!$N$10),2)</f>
        <v>17250</v>
      </c>
    </row>
    <row r="64" spans="2:12" x14ac:dyDescent="0.15">
      <c r="B64" s="41"/>
      <c r="C64" s="41"/>
      <c r="D64" s="41"/>
      <c r="E64" s="41"/>
      <c r="F64" s="41"/>
      <c r="G64" s="41"/>
      <c r="H64" s="51">
        <v>250</v>
      </c>
      <c r="I64" s="51"/>
      <c r="J64" s="12">
        <v>20300</v>
      </c>
      <c r="K64" s="12">
        <f>ROUND(J64/100*(100-Содержание!$N$10),2)</f>
        <v>20300</v>
      </c>
    </row>
    <row r="65" spans="2:12" x14ac:dyDescent="0.15">
      <c r="B65" s="41"/>
      <c r="C65" s="41"/>
      <c r="D65" s="41"/>
      <c r="E65" s="41"/>
      <c r="F65" s="41"/>
      <c r="G65" s="41"/>
      <c r="H65" s="51">
        <v>375</v>
      </c>
      <c r="I65" s="51"/>
      <c r="J65" s="12">
        <v>30450</v>
      </c>
      <c r="K65" s="12">
        <f>ROUND(J65/100*(100-Содержание!$N$10),2)</f>
        <v>30450</v>
      </c>
    </row>
    <row r="66" spans="2:12" ht="11.25" customHeight="1" x14ac:dyDescent="0.15">
      <c r="B66" s="41" t="s">
        <v>339</v>
      </c>
      <c r="C66" s="41"/>
      <c r="D66" s="41"/>
      <c r="E66" s="41"/>
      <c r="F66" s="41"/>
      <c r="G66" s="41"/>
      <c r="H66" s="51">
        <v>125</v>
      </c>
      <c r="I66" s="51"/>
      <c r="J66" s="12">
        <v>20300</v>
      </c>
      <c r="K66" s="12">
        <f>ROUND(J66/100*(100-Содержание!$N$10),2)</f>
        <v>20300</v>
      </c>
      <c r="L66" s="9"/>
    </row>
    <row r="67" spans="2:12" x14ac:dyDescent="0.15">
      <c r="B67" s="41"/>
      <c r="C67" s="41"/>
      <c r="D67" s="41"/>
      <c r="E67" s="41"/>
      <c r="F67" s="41"/>
      <c r="G67" s="41"/>
      <c r="H67" s="51">
        <v>190</v>
      </c>
      <c r="I67" s="51"/>
      <c r="J67" s="12">
        <v>34500</v>
      </c>
      <c r="K67" s="12">
        <f>ROUND(J67/100*(100-Содержание!$N$10),2)</f>
        <v>34500</v>
      </c>
    </row>
    <row r="68" spans="2:12" x14ac:dyDescent="0.15">
      <c r="B68" s="41"/>
      <c r="C68" s="41"/>
      <c r="D68" s="41"/>
      <c r="E68" s="41"/>
      <c r="F68" s="41"/>
      <c r="G68" s="41"/>
      <c r="H68" s="51">
        <v>250</v>
      </c>
      <c r="I68" s="51"/>
      <c r="J68" s="12">
        <v>40600</v>
      </c>
      <c r="K68" s="12">
        <f>ROUND(J68/100*(100-Содержание!$N$10),2)</f>
        <v>40600</v>
      </c>
    </row>
    <row r="69" spans="2:12" x14ac:dyDescent="0.15">
      <c r="B69" s="41"/>
      <c r="C69" s="41"/>
      <c r="D69" s="41"/>
      <c r="E69" s="41"/>
      <c r="F69" s="41"/>
      <c r="G69" s="41"/>
      <c r="H69" s="51">
        <v>375</v>
      </c>
      <c r="I69" s="51"/>
      <c r="J69" s="12">
        <v>60900</v>
      </c>
      <c r="K69" s="12">
        <f>ROUND(J69/100*(100-Содержание!$N$10),2)</f>
        <v>60900</v>
      </c>
    </row>
    <row r="70" spans="2:12" ht="11.25" customHeight="1" x14ac:dyDescent="0.15">
      <c r="B70" s="41" t="s">
        <v>340</v>
      </c>
      <c r="C70" s="41"/>
      <c r="D70" s="41"/>
      <c r="E70" s="41"/>
      <c r="F70" s="41"/>
      <c r="G70" s="41"/>
      <c r="H70" s="51">
        <v>125</v>
      </c>
      <c r="I70" s="51"/>
      <c r="J70" s="12">
        <v>30450</v>
      </c>
      <c r="K70" s="12">
        <f>ROUND(J70/100*(100-Содержание!$N$10),2)</f>
        <v>30450</v>
      </c>
      <c r="L70" s="9"/>
    </row>
    <row r="71" spans="2:12" x14ac:dyDescent="0.15">
      <c r="B71" s="41"/>
      <c r="C71" s="41"/>
      <c r="D71" s="41"/>
      <c r="E71" s="41"/>
      <c r="F71" s="41"/>
      <c r="G71" s="41"/>
      <c r="H71" s="51">
        <v>190</v>
      </c>
      <c r="I71" s="51"/>
      <c r="J71" s="12">
        <v>51750</v>
      </c>
      <c r="K71" s="12">
        <f>ROUND(J71/100*(100-Содержание!$N$10),2)</f>
        <v>51750</v>
      </c>
    </row>
    <row r="72" spans="2:12" x14ac:dyDescent="0.15">
      <c r="B72" s="41"/>
      <c r="C72" s="41"/>
      <c r="D72" s="41"/>
      <c r="E72" s="41"/>
      <c r="F72" s="41"/>
      <c r="G72" s="41"/>
      <c r="H72" s="51">
        <v>250</v>
      </c>
      <c r="I72" s="51"/>
      <c r="J72" s="12">
        <v>60900</v>
      </c>
      <c r="K72" s="12">
        <f>ROUND(J72/100*(100-Содержание!$N$10),2)</f>
        <v>60900</v>
      </c>
    </row>
    <row r="73" spans="2:12" x14ac:dyDescent="0.15">
      <c r="B73" s="41"/>
      <c r="C73" s="41"/>
      <c r="D73" s="41"/>
      <c r="E73" s="41"/>
      <c r="F73" s="41"/>
      <c r="G73" s="41"/>
      <c r="H73" s="51">
        <v>375</v>
      </c>
      <c r="I73" s="51"/>
      <c r="J73" s="12">
        <v>91350</v>
      </c>
      <c r="K73" s="12">
        <f>ROUND(J73/100*(100-Содержание!$N$10),2)</f>
        <v>91350</v>
      </c>
    </row>
    <row r="74" spans="2:12" ht="11.25" customHeight="1" x14ac:dyDescent="0.15">
      <c r="B74" s="41" t="s">
        <v>627</v>
      </c>
      <c r="C74" s="41"/>
      <c r="D74" s="41"/>
      <c r="E74" s="41"/>
      <c r="F74" s="41"/>
      <c r="G74" s="41"/>
      <c r="H74" s="51">
        <v>125</v>
      </c>
      <c r="I74" s="51"/>
      <c r="J74" s="12">
        <v>40600</v>
      </c>
      <c r="K74" s="12">
        <f>ROUND(J74/100*(100-Содержание!$N$10),2)</f>
        <v>40600</v>
      </c>
      <c r="L74" s="9"/>
    </row>
    <row r="75" spans="2:12" x14ac:dyDescent="0.15">
      <c r="B75" s="41"/>
      <c r="C75" s="41"/>
      <c r="D75" s="41"/>
      <c r="E75" s="41"/>
      <c r="F75" s="41"/>
      <c r="G75" s="41"/>
      <c r="H75" s="51">
        <v>190</v>
      </c>
      <c r="I75" s="51"/>
      <c r="J75" s="12">
        <v>69000</v>
      </c>
      <c r="K75" s="12">
        <f>ROUND(J75/100*(100-Содержание!$N$10),2)</f>
        <v>69000</v>
      </c>
    </row>
    <row r="76" spans="2:12" x14ac:dyDescent="0.15">
      <c r="B76" s="41"/>
      <c r="C76" s="41"/>
      <c r="D76" s="41"/>
      <c r="E76" s="41"/>
      <c r="F76" s="41"/>
      <c r="G76" s="41"/>
      <c r="H76" s="51">
        <v>250</v>
      </c>
      <c r="I76" s="51"/>
      <c r="J76" s="12">
        <v>81200</v>
      </c>
      <c r="K76" s="12">
        <f>ROUND(J76/100*(100-Содержание!$N$10),2)</f>
        <v>81200</v>
      </c>
    </row>
    <row r="77" spans="2:12" x14ac:dyDescent="0.15">
      <c r="B77" s="41"/>
      <c r="C77" s="41"/>
      <c r="D77" s="41"/>
      <c r="E77" s="41"/>
      <c r="F77" s="41"/>
      <c r="G77" s="41"/>
      <c r="H77" s="51">
        <v>375</v>
      </c>
      <c r="I77" s="51"/>
      <c r="J77" s="12">
        <v>121800</v>
      </c>
      <c r="K77" s="12">
        <f>ROUND(J77/100*(100-Содержание!$N$10),2)</f>
        <v>121800</v>
      </c>
    </row>
    <row r="78" spans="2:12" ht="11.25" customHeight="1" x14ac:dyDescent="0.15">
      <c r="B78" s="41" t="s">
        <v>628</v>
      </c>
      <c r="C78" s="41"/>
      <c r="D78" s="41"/>
      <c r="E78" s="41"/>
      <c r="F78" s="41"/>
      <c r="G78" s="41"/>
      <c r="H78" s="51">
        <v>125</v>
      </c>
      <c r="I78" s="51"/>
      <c r="J78" s="12">
        <v>50750</v>
      </c>
      <c r="K78" s="12">
        <f>ROUND(J78/100*(100-Содержание!$N$10),2)</f>
        <v>50750</v>
      </c>
      <c r="L78" s="9"/>
    </row>
    <row r="79" spans="2:12" x14ac:dyDescent="0.15">
      <c r="B79" s="41"/>
      <c r="C79" s="41"/>
      <c r="D79" s="41"/>
      <c r="E79" s="41"/>
      <c r="F79" s="41"/>
      <c r="G79" s="41"/>
      <c r="H79" s="51">
        <v>190</v>
      </c>
      <c r="I79" s="51"/>
      <c r="J79" s="12">
        <v>86250</v>
      </c>
      <c r="K79" s="12">
        <f>ROUND(J79/100*(100-Содержание!$N$10),2)</f>
        <v>86250</v>
      </c>
    </row>
    <row r="80" spans="2:12" x14ac:dyDescent="0.15">
      <c r="B80" s="41"/>
      <c r="C80" s="41"/>
      <c r="D80" s="41"/>
      <c r="E80" s="41"/>
      <c r="F80" s="41"/>
      <c r="G80" s="41"/>
      <c r="H80" s="51">
        <v>250</v>
      </c>
      <c r="I80" s="51"/>
      <c r="J80" s="12">
        <v>101500</v>
      </c>
      <c r="K80" s="12">
        <f>ROUND(J80/100*(100-Содержание!$N$10),2)</f>
        <v>101500</v>
      </c>
    </row>
    <row r="81" spans="2:12" x14ac:dyDescent="0.15">
      <c r="B81" s="41"/>
      <c r="C81" s="41"/>
      <c r="D81" s="41"/>
      <c r="E81" s="41"/>
      <c r="F81" s="41"/>
      <c r="G81" s="41"/>
      <c r="H81" s="51">
        <v>375</v>
      </c>
      <c r="I81" s="51"/>
      <c r="J81" s="12">
        <v>152250</v>
      </c>
      <c r="K81" s="12">
        <f>ROUND(J81/100*(100-Содержание!$N$10),2)</f>
        <v>152250</v>
      </c>
    </row>
    <row r="82" spans="2:12" ht="11.25" customHeight="1" x14ac:dyDescent="0.15">
      <c r="B82" s="41" t="s">
        <v>629</v>
      </c>
      <c r="C82" s="41"/>
      <c r="D82" s="41"/>
      <c r="E82" s="41"/>
      <c r="F82" s="41"/>
      <c r="G82" s="41"/>
      <c r="H82" s="51">
        <v>125</v>
      </c>
      <c r="I82" s="51"/>
      <c r="J82" s="12">
        <v>60900</v>
      </c>
      <c r="K82" s="12">
        <f>ROUND(J82/100*(100-Содержание!$N$10),2)</f>
        <v>60900</v>
      </c>
      <c r="L82" s="9"/>
    </row>
    <row r="83" spans="2:12" x14ac:dyDescent="0.15">
      <c r="B83" s="41"/>
      <c r="C83" s="41"/>
      <c r="D83" s="41"/>
      <c r="E83" s="41"/>
      <c r="F83" s="41"/>
      <c r="G83" s="41"/>
      <c r="H83" s="51">
        <v>190</v>
      </c>
      <c r="I83" s="51"/>
      <c r="J83" s="12">
        <v>103500</v>
      </c>
      <c r="K83" s="12">
        <f>ROUND(J83/100*(100-Содержание!$N$10),2)</f>
        <v>103500</v>
      </c>
    </row>
    <row r="84" spans="2:12" x14ac:dyDescent="0.15">
      <c r="B84" s="41"/>
      <c r="C84" s="41"/>
      <c r="D84" s="41"/>
      <c r="E84" s="41"/>
      <c r="F84" s="41"/>
      <c r="G84" s="41"/>
      <c r="H84" s="51">
        <v>250</v>
      </c>
      <c r="I84" s="51"/>
      <c r="J84" s="12">
        <v>121800</v>
      </c>
      <c r="K84" s="12">
        <f>ROUND(J84/100*(100-Содержание!$N$10),2)</f>
        <v>121800</v>
      </c>
    </row>
    <row r="85" spans="2:12" x14ac:dyDescent="0.15">
      <c r="B85" s="41"/>
      <c r="C85" s="41"/>
      <c r="D85" s="41"/>
      <c r="E85" s="41"/>
      <c r="F85" s="41"/>
      <c r="G85" s="41"/>
      <c r="H85" s="51">
        <v>375</v>
      </c>
      <c r="I85" s="51"/>
      <c r="J85" s="12">
        <v>182700</v>
      </c>
      <c r="K85" s="12">
        <f>ROUND(J85/100*(100-Содержание!$N$10),2)</f>
        <v>182700</v>
      </c>
    </row>
    <row r="86" spans="2:12" ht="12.75" x14ac:dyDescent="0.15">
      <c r="B86" s="52" t="s">
        <v>173</v>
      </c>
      <c r="C86" s="52"/>
      <c r="D86" s="52"/>
      <c r="E86" s="52"/>
      <c r="F86" s="52"/>
      <c r="G86" s="52"/>
      <c r="H86" s="52"/>
      <c r="I86" s="52"/>
      <c r="J86" s="52"/>
      <c r="K86" s="52"/>
    </row>
    <row r="87" spans="2:12" ht="11.25" customHeight="1" x14ac:dyDescent="0.15">
      <c r="B87" s="41" t="s">
        <v>341</v>
      </c>
      <c r="C87" s="41"/>
      <c r="D87" s="41"/>
      <c r="E87" s="41"/>
      <c r="F87" s="41"/>
      <c r="G87" s="41"/>
      <c r="H87" s="51">
        <v>125</v>
      </c>
      <c r="I87" s="51"/>
      <c r="J87" s="12">
        <v>4950</v>
      </c>
      <c r="K87" s="12">
        <f>ROUND(J87/100*(100-Содержание!$N$10),2)</f>
        <v>4950</v>
      </c>
      <c r="L87" s="9"/>
    </row>
    <row r="88" spans="2:12" x14ac:dyDescent="0.15">
      <c r="B88" s="41"/>
      <c r="C88" s="41"/>
      <c r="D88" s="41"/>
      <c r="E88" s="41"/>
      <c r="F88" s="41"/>
      <c r="G88" s="41"/>
      <c r="H88" s="51">
        <v>190</v>
      </c>
      <c r="I88" s="51"/>
      <c r="J88" s="12">
        <v>8400</v>
      </c>
      <c r="K88" s="12">
        <f>ROUND(J88/100*(100-Содержание!$N$10),2)</f>
        <v>8400</v>
      </c>
    </row>
    <row r="89" spans="2:12" x14ac:dyDescent="0.15">
      <c r="B89" s="41"/>
      <c r="C89" s="41"/>
      <c r="D89" s="41"/>
      <c r="E89" s="41"/>
      <c r="F89" s="41"/>
      <c r="G89" s="41"/>
      <c r="H89" s="51">
        <v>250</v>
      </c>
      <c r="I89" s="51"/>
      <c r="J89" s="12">
        <v>9900</v>
      </c>
      <c r="K89" s="12">
        <f>ROUND(J89/100*(100-Содержание!$N$10),2)</f>
        <v>9900</v>
      </c>
    </row>
    <row r="90" spans="2:12" x14ac:dyDescent="0.15">
      <c r="B90" s="41"/>
      <c r="C90" s="41"/>
      <c r="D90" s="41"/>
      <c r="E90" s="41"/>
      <c r="F90" s="41"/>
      <c r="G90" s="41"/>
      <c r="H90" s="51">
        <v>375</v>
      </c>
      <c r="I90" s="51"/>
      <c r="J90" s="12">
        <v>14850</v>
      </c>
      <c r="K90" s="12">
        <f>ROUND(J90/100*(100-Содержание!$N$10),2)</f>
        <v>14850</v>
      </c>
    </row>
    <row r="91" spans="2:12" ht="11.25" customHeight="1" x14ac:dyDescent="0.15">
      <c r="B91" s="41" t="s">
        <v>342</v>
      </c>
      <c r="C91" s="41"/>
      <c r="D91" s="41"/>
      <c r="E91" s="41"/>
      <c r="F91" s="41"/>
      <c r="G91" s="41"/>
      <c r="H91" s="51">
        <v>125</v>
      </c>
      <c r="I91" s="51"/>
      <c r="J91" s="12">
        <v>9900</v>
      </c>
      <c r="K91" s="12">
        <f>ROUND(J91/100*(100-Содержание!$N$10),2)</f>
        <v>9900</v>
      </c>
      <c r="L91" s="9"/>
    </row>
    <row r="92" spans="2:12" x14ac:dyDescent="0.15">
      <c r="B92" s="41"/>
      <c r="C92" s="41"/>
      <c r="D92" s="41"/>
      <c r="E92" s="41"/>
      <c r="F92" s="41"/>
      <c r="G92" s="41"/>
      <c r="H92" s="51">
        <v>190</v>
      </c>
      <c r="I92" s="51"/>
      <c r="J92" s="12">
        <v>16800</v>
      </c>
      <c r="K92" s="12">
        <f>ROUND(J92/100*(100-Содержание!$N$10),2)</f>
        <v>16800</v>
      </c>
    </row>
    <row r="93" spans="2:12" x14ac:dyDescent="0.15">
      <c r="B93" s="41"/>
      <c r="C93" s="41"/>
      <c r="D93" s="41"/>
      <c r="E93" s="41"/>
      <c r="F93" s="41"/>
      <c r="G93" s="41"/>
      <c r="H93" s="51">
        <v>250</v>
      </c>
      <c r="I93" s="51"/>
      <c r="J93" s="12">
        <v>19800</v>
      </c>
      <c r="K93" s="12">
        <f>ROUND(J93/100*(100-Содержание!$N$10),2)</f>
        <v>19800</v>
      </c>
    </row>
    <row r="94" spans="2:12" x14ac:dyDescent="0.15">
      <c r="B94" s="41"/>
      <c r="C94" s="41"/>
      <c r="D94" s="41"/>
      <c r="E94" s="41"/>
      <c r="F94" s="41"/>
      <c r="G94" s="41"/>
      <c r="H94" s="51">
        <v>375</v>
      </c>
      <c r="I94" s="51"/>
      <c r="J94" s="12">
        <v>29700</v>
      </c>
      <c r="K94" s="12">
        <f>ROUND(J94/100*(100-Содержание!$N$10),2)</f>
        <v>29700</v>
      </c>
    </row>
    <row r="95" spans="2:12" ht="11.25" customHeight="1" x14ac:dyDescent="0.15">
      <c r="B95" s="41" t="s">
        <v>175</v>
      </c>
      <c r="C95" s="41"/>
      <c r="D95" s="41"/>
      <c r="E95" s="41"/>
      <c r="F95" s="41"/>
      <c r="G95" s="41"/>
      <c r="H95" s="51">
        <v>125</v>
      </c>
      <c r="I95" s="51"/>
      <c r="J95" s="12">
        <v>14850</v>
      </c>
      <c r="K95" s="12">
        <f>ROUND(J95/100*(100-Содержание!$N$10),2)</f>
        <v>14850</v>
      </c>
      <c r="L95" s="9"/>
    </row>
    <row r="96" spans="2:12" x14ac:dyDescent="0.15">
      <c r="B96" s="41"/>
      <c r="C96" s="41"/>
      <c r="D96" s="41"/>
      <c r="E96" s="41"/>
      <c r="F96" s="41"/>
      <c r="G96" s="41"/>
      <c r="H96" s="51">
        <v>190</v>
      </c>
      <c r="I96" s="51"/>
      <c r="J96" s="12">
        <v>25200</v>
      </c>
      <c r="K96" s="12">
        <f>ROUND(J96/100*(100-Содержание!$N$10),2)</f>
        <v>25200</v>
      </c>
    </row>
    <row r="97" spans="2:12" x14ac:dyDescent="0.15">
      <c r="B97" s="41"/>
      <c r="C97" s="41"/>
      <c r="D97" s="41"/>
      <c r="E97" s="41"/>
      <c r="F97" s="41"/>
      <c r="G97" s="41"/>
      <c r="H97" s="51">
        <v>250</v>
      </c>
      <c r="I97" s="51"/>
      <c r="J97" s="12">
        <v>29700</v>
      </c>
      <c r="K97" s="12">
        <f>ROUND(J97/100*(100-Содержание!$N$10),2)</f>
        <v>29700</v>
      </c>
    </row>
    <row r="98" spans="2:12" x14ac:dyDescent="0.15">
      <c r="B98" s="41"/>
      <c r="C98" s="41"/>
      <c r="D98" s="41"/>
      <c r="E98" s="41"/>
      <c r="F98" s="41"/>
      <c r="G98" s="41"/>
      <c r="H98" s="51">
        <v>375</v>
      </c>
      <c r="I98" s="51"/>
      <c r="J98" s="12">
        <v>44550</v>
      </c>
      <c r="K98" s="12">
        <f>ROUND(J98/100*(100-Содержание!$N$10),2)</f>
        <v>44550</v>
      </c>
    </row>
    <row r="99" spans="2:12" ht="11.25" customHeight="1" x14ac:dyDescent="0.15">
      <c r="B99" s="41" t="s">
        <v>630</v>
      </c>
      <c r="C99" s="41"/>
      <c r="D99" s="41"/>
      <c r="E99" s="41"/>
      <c r="F99" s="41"/>
      <c r="G99" s="41"/>
      <c r="H99" s="51">
        <v>125</v>
      </c>
      <c r="I99" s="51"/>
      <c r="J99" s="12">
        <v>19800</v>
      </c>
      <c r="K99" s="12">
        <f>ROUND(J99/100*(100-Содержание!$N$10),2)</f>
        <v>19800</v>
      </c>
      <c r="L99" s="9"/>
    </row>
    <row r="100" spans="2:12" x14ac:dyDescent="0.15">
      <c r="B100" s="41"/>
      <c r="C100" s="41"/>
      <c r="D100" s="41"/>
      <c r="E100" s="41"/>
      <c r="F100" s="41"/>
      <c r="G100" s="41"/>
      <c r="H100" s="51">
        <v>190</v>
      </c>
      <c r="I100" s="51"/>
      <c r="J100" s="12">
        <v>33600</v>
      </c>
      <c r="K100" s="12">
        <f>ROUND(J100/100*(100-Содержание!$N$10),2)</f>
        <v>33600</v>
      </c>
    </row>
    <row r="101" spans="2:12" x14ac:dyDescent="0.15">
      <c r="B101" s="41"/>
      <c r="C101" s="41"/>
      <c r="D101" s="41"/>
      <c r="E101" s="41"/>
      <c r="F101" s="41"/>
      <c r="G101" s="41"/>
      <c r="H101" s="51">
        <v>250</v>
      </c>
      <c r="I101" s="51"/>
      <c r="J101" s="12">
        <v>39600</v>
      </c>
      <c r="K101" s="12">
        <f>ROUND(J101/100*(100-Содержание!$N$10),2)</f>
        <v>39600</v>
      </c>
    </row>
    <row r="102" spans="2:12" x14ac:dyDescent="0.15">
      <c r="B102" s="41"/>
      <c r="C102" s="41"/>
      <c r="D102" s="41"/>
      <c r="E102" s="41"/>
      <c r="F102" s="41"/>
      <c r="G102" s="41"/>
      <c r="H102" s="51">
        <v>375</v>
      </c>
      <c r="I102" s="51"/>
      <c r="J102" s="12">
        <v>59400</v>
      </c>
      <c r="K102" s="12">
        <f>ROUND(J102/100*(100-Содержание!$N$10),2)</f>
        <v>59400</v>
      </c>
    </row>
    <row r="103" spans="2:12" ht="11.25" customHeight="1" x14ac:dyDescent="0.15">
      <c r="B103" s="41" t="s">
        <v>631</v>
      </c>
      <c r="C103" s="41"/>
      <c r="D103" s="41"/>
      <c r="E103" s="41"/>
      <c r="F103" s="41"/>
      <c r="G103" s="41"/>
      <c r="H103" s="51">
        <v>125</v>
      </c>
      <c r="I103" s="51"/>
      <c r="J103" s="12">
        <v>24750</v>
      </c>
      <c r="K103" s="12">
        <f>ROUND(J103/100*(100-Содержание!$N$10),2)</f>
        <v>24750</v>
      </c>
      <c r="L103" s="9"/>
    </row>
    <row r="104" spans="2:12" x14ac:dyDescent="0.15">
      <c r="B104" s="41"/>
      <c r="C104" s="41"/>
      <c r="D104" s="41"/>
      <c r="E104" s="41"/>
      <c r="F104" s="41"/>
      <c r="G104" s="41"/>
      <c r="H104" s="51">
        <v>190</v>
      </c>
      <c r="I104" s="51"/>
      <c r="J104" s="12">
        <v>42000</v>
      </c>
      <c r="K104" s="12">
        <f>ROUND(J104/100*(100-Содержание!$N$10),2)</f>
        <v>42000</v>
      </c>
    </row>
    <row r="105" spans="2:12" x14ac:dyDescent="0.15">
      <c r="B105" s="41"/>
      <c r="C105" s="41"/>
      <c r="D105" s="41"/>
      <c r="E105" s="41"/>
      <c r="F105" s="41"/>
      <c r="G105" s="41"/>
      <c r="H105" s="51">
        <v>250</v>
      </c>
      <c r="I105" s="51"/>
      <c r="J105" s="12">
        <v>49500</v>
      </c>
      <c r="K105" s="12">
        <f>ROUND(J105/100*(100-Содержание!$N$10),2)</f>
        <v>49500</v>
      </c>
    </row>
    <row r="106" spans="2:12" x14ac:dyDescent="0.15">
      <c r="B106" s="41"/>
      <c r="C106" s="41"/>
      <c r="D106" s="41"/>
      <c r="E106" s="41"/>
      <c r="F106" s="41"/>
      <c r="G106" s="41"/>
      <c r="H106" s="51">
        <v>375</v>
      </c>
      <c r="I106" s="51"/>
      <c r="J106" s="12">
        <v>74250</v>
      </c>
      <c r="K106" s="12">
        <f>ROUND(J106/100*(100-Содержание!$N$10),2)</f>
        <v>74250</v>
      </c>
    </row>
    <row r="107" spans="2:12" ht="11.25" customHeight="1" x14ac:dyDescent="0.15">
      <c r="B107" s="41" t="s">
        <v>632</v>
      </c>
      <c r="C107" s="41"/>
      <c r="D107" s="41"/>
      <c r="E107" s="41"/>
      <c r="F107" s="41"/>
      <c r="G107" s="41"/>
      <c r="H107" s="51">
        <v>125</v>
      </c>
      <c r="I107" s="51"/>
      <c r="J107" s="12">
        <v>29700</v>
      </c>
      <c r="K107" s="12">
        <f>ROUND(J107/100*(100-Содержание!$N$10),2)</f>
        <v>29700</v>
      </c>
      <c r="L107" s="9"/>
    </row>
    <row r="108" spans="2:12" x14ac:dyDescent="0.15">
      <c r="B108" s="41"/>
      <c r="C108" s="41"/>
      <c r="D108" s="41"/>
      <c r="E108" s="41"/>
      <c r="F108" s="41"/>
      <c r="G108" s="41"/>
      <c r="H108" s="51">
        <v>190</v>
      </c>
      <c r="I108" s="51"/>
      <c r="J108" s="12">
        <v>50400</v>
      </c>
      <c r="K108" s="12">
        <f>ROUND(J108/100*(100-Содержание!$N$10),2)</f>
        <v>50400</v>
      </c>
    </row>
    <row r="109" spans="2:12" x14ac:dyDescent="0.15">
      <c r="B109" s="41"/>
      <c r="C109" s="41"/>
      <c r="D109" s="41"/>
      <c r="E109" s="41"/>
      <c r="F109" s="41"/>
      <c r="G109" s="41"/>
      <c r="H109" s="51">
        <v>250</v>
      </c>
      <c r="I109" s="51"/>
      <c r="J109" s="12">
        <v>59400</v>
      </c>
      <c r="K109" s="12">
        <f>ROUND(J109/100*(100-Содержание!$N$10),2)</f>
        <v>59400</v>
      </c>
    </row>
    <row r="110" spans="2:12" x14ac:dyDescent="0.15">
      <c r="B110" s="41"/>
      <c r="C110" s="41"/>
      <c r="D110" s="41"/>
      <c r="E110" s="41"/>
      <c r="F110" s="41"/>
      <c r="G110" s="41"/>
      <c r="H110" s="51">
        <v>375</v>
      </c>
      <c r="I110" s="51"/>
      <c r="J110" s="12">
        <v>89100</v>
      </c>
      <c r="K110" s="12">
        <f>ROUND(J110/100*(100-Содержание!$N$10),2)</f>
        <v>89100</v>
      </c>
    </row>
    <row r="111" spans="2:12" ht="11.25" customHeight="1" x14ac:dyDescent="0.15">
      <c r="B111" s="41" t="s">
        <v>343</v>
      </c>
      <c r="C111" s="41"/>
      <c r="D111" s="41"/>
      <c r="E111" s="41"/>
      <c r="F111" s="41"/>
      <c r="G111" s="41"/>
      <c r="H111" s="51">
        <v>125</v>
      </c>
      <c r="I111" s="51"/>
      <c r="J111" s="12">
        <v>4950</v>
      </c>
      <c r="K111" s="12">
        <f>ROUND(J111/100*(100-Содержание!$N$10),2)</f>
        <v>4950</v>
      </c>
      <c r="L111" s="9"/>
    </row>
    <row r="112" spans="2:12" x14ac:dyDescent="0.15">
      <c r="B112" s="41"/>
      <c r="C112" s="41"/>
      <c r="D112" s="41"/>
      <c r="E112" s="41"/>
      <c r="F112" s="41"/>
      <c r="G112" s="41"/>
      <c r="H112" s="51">
        <v>190</v>
      </c>
      <c r="I112" s="51"/>
      <c r="J112" s="12">
        <v>8400</v>
      </c>
      <c r="K112" s="12">
        <f>ROUND(J112/100*(100-Содержание!$N$10),2)</f>
        <v>8400</v>
      </c>
    </row>
    <row r="113" spans="2:12" x14ac:dyDescent="0.15">
      <c r="B113" s="41"/>
      <c r="C113" s="41"/>
      <c r="D113" s="41"/>
      <c r="E113" s="41"/>
      <c r="F113" s="41"/>
      <c r="G113" s="41"/>
      <c r="H113" s="51">
        <v>250</v>
      </c>
      <c r="I113" s="51"/>
      <c r="J113" s="12">
        <v>9900</v>
      </c>
      <c r="K113" s="12">
        <f>ROUND(J113/100*(100-Содержание!$N$10),2)</f>
        <v>9900</v>
      </c>
    </row>
    <row r="114" spans="2:12" x14ac:dyDescent="0.15">
      <c r="B114" s="41"/>
      <c r="C114" s="41"/>
      <c r="D114" s="41"/>
      <c r="E114" s="41"/>
      <c r="F114" s="41"/>
      <c r="G114" s="41"/>
      <c r="H114" s="51">
        <v>375</v>
      </c>
      <c r="I114" s="51"/>
      <c r="J114" s="12">
        <v>14850</v>
      </c>
      <c r="K114" s="12">
        <f>ROUND(J114/100*(100-Содержание!$N$10),2)</f>
        <v>14850</v>
      </c>
    </row>
    <row r="115" spans="2:12" ht="11.25" customHeight="1" x14ac:dyDescent="0.15">
      <c r="B115" s="41" t="s">
        <v>344</v>
      </c>
      <c r="C115" s="41"/>
      <c r="D115" s="41"/>
      <c r="E115" s="41"/>
      <c r="F115" s="41"/>
      <c r="G115" s="41"/>
      <c r="H115" s="51">
        <v>125</v>
      </c>
      <c r="I115" s="51"/>
      <c r="J115" s="12">
        <v>9900</v>
      </c>
      <c r="K115" s="12">
        <f>ROUND(J115/100*(100-Содержание!$N$10),2)</f>
        <v>9900</v>
      </c>
      <c r="L115" s="9"/>
    </row>
    <row r="116" spans="2:12" x14ac:dyDescent="0.15">
      <c r="B116" s="41"/>
      <c r="C116" s="41"/>
      <c r="D116" s="41"/>
      <c r="E116" s="41"/>
      <c r="F116" s="41"/>
      <c r="G116" s="41"/>
      <c r="H116" s="51">
        <v>190</v>
      </c>
      <c r="I116" s="51"/>
      <c r="J116" s="12">
        <v>16800</v>
      </c>
      <c r="K116" s="12">
        <f>ROUND(J116/100*(100-Содержание!$N$10),2)</f>
        <v>16800</v>
      </c>
    </row>
    <row r="117" spans="2:12" x14ac:dyDescent="0.15">
      <c r="B117" s="41"/>
      <c r="C117" s="41"/>
      <c r="D117" s="41"/>
      <c r="E117" s="41"/>
      <c r="F117" s="41"/>
      <c r="G117" s="41"/>
      <c r="H117" s="51">
        <v>250</v>
      </c>
      <c r="I117" s="51"/>
      <c r="J117" s="12">
        <v>19800</v>
      </c>
      <c r="K117" s="12">
        <f>ROUND(J117/100*(100-Содержание!$N$10),2)</f>
        <v>19800</v>
      </c>
    </row>
    <row r="118" spans="2:12" x14ac:dyDescent="0.15">
      <c r="B118" s="41"/>
      <c r="C118" s="41"/>
      <c r="D118" s="41"/>
      <c r="E118" s="41"/>
      <c r="F118" s="41"/>
      <c r="G118" s="41"/>
      <c r="H118" s="51">
        <v>375</v>
      </c>
      <c r="I118" s="51"/>
      <c r="J118" s="12">
        <v>29700</v>
      </c>
      <c r="K118" s="12">
        <f>ROUND(J118/100*(100-Содержание!$N$10),2)</f>
        <v>29700</v>
      </c>
    </row>
    <row r="119" spans="2:12" ht="11.25" customHeight="1" x14ac:dyDescent="0.15">
      <c r="B119" s="41" t="s">
        <v>345</v>
      </c>
      <c r="C119" s="41"/>
      <c r="D119" s="41"/>
      <c r="E119" s="41"/>
      <c r="F119" s="41"/>
      <c r="G119" s="41"/>
      <c r="H119" s="51">
        <v>125</v>
      </c>
      <c r="I119" s="51"/>
      <c r="J119" s="12">
        <v>14850</v>
      </c>
      <c r="K119" s="12">
        <f>ROUND(J119/100*(100-Содержание!$N$10),2)</f>
        <v>14850</v>
      </c>
      <c r="L119" s="9"/>
    </row>
    <row r="120" spans="2:12" x14ac:dyDescent="0.15">
      <c r="B120" s="41"/>
      <c r="C120" s="41"/>
      <c r="D120" s="41"/>
      <c r="E120" s="41"/>
      <c r="F120" s="41"/>
      <c r="G120" s="41"/>
      <c r="H120" s="51">
        <v>190</v>
      </c>
      <c r="I120" s="51"/>
      <c r="J120" s="12">
        <v>25200</v>
      </c>
      <c r="K120" s="12">
        <f>ROUND(J120/100*(100-Содержание!$N$10),2)</f>
        <v>25200</v>
      </c>
    </row>
    <row r="121" spans="2:12" x14ac:dyDescent="0.15">
      <c r="B121" s="41"/>
      <c r="C121" s="41"/>
      <c r="D121" s="41"/>
      <c r="E121" s="41"/>
      <c r="F121" s="41"/>
      <c r="G121" s="41"/>
      <c r="H121" s="51">
        <v>250</v>
      </c>
      <c r="I121" s="51"/>
      <c r="J121" s="12">
        <v>29700</v>
      </c>
      <c r="K121" s="12">
        <f>ROUND(J121/100*(100-Содержание!$N$10),2)</f>
        <v>29700</v>
      </c>
    </row>
    <row r="122" spans="2:12" x14ac:dyDescent="0.15">
      <c r="B122" s="41"/>
      <c r="C122" s="41"/>
      <c r="D122" s="41"/>
      <c r="E122" s="41"/>
      <c r="F122" s="41"/>
      <c r="G122" s="41"/>
      <c r="H122" s="51">
        <v>375</v>
      </c>
      <c r="I122" s="51"/>
      <c r="J122" s="12">
        <v>44550</v>
      </c>
      <c r="K122" s="12">
        <f>ROUND(J122/100*(100-Содержание!$N$10),2)</f>
        <v>44550</v>
      </c>
    </row>
    <row r="123" spans="2:12" ht="11.25" customHeight="1" x14ac:dyDescent="0.15">
      <c r="B123" s="41" t="s">
        <v>633</v>
      </c>
      <c r="C123" s="41"/>
      <c r="D123" s="41"/>
      <c r="E123" s="41"/>
      <c r="F123" s="41"/>
      <c r="G123" s="41"/>
      <c r="H123" s="51">
        <v>125</v>
      </c>
      <c r="I123" s="51"/>
      <c r="J123" s="12">
        <v>19800</v>
      </c>
      <c r="K123" s="12">
        <f>ROUND(J123/100*(100-Содержание!$N$10),2)</f>
        <v>19800</v>
      </c>
      <c r="L123" s="9"/>
    </row>
    <row r="124" spans="2:12" x14ac:dyDescent="0.15">
      <c r="B124" s="41"/>
      <c r="C124" s="41"/>
      <c r="D124" s="41"/>
      <c r="E124" s="41"/>
      <c r="F124" s="41"/>
      <c r="G124" s="41"/>
      <c r="H124" s="51">
        <v>190</v>
      </c>
      <c r="I124" s="51"/>
      <c r="J124" s="12">
        <v>33600</v>
      </c>
      <c r="K124" s="12">
        <f>ROUND(J124/100*(100-Содержание!$N$10),2)</f>
        <v>33600</v>
      </c>
    </row>
    <row r="125" spans="2:12" x14ac:dyDescent="0.15">
      <c r="B125" s="41"/>
      <c r="C125" s="41"/>
      <c r="D125" s="41"/>
      <c r="E125" s="41"/>
      <c r="F125" s="41"/>
      <c r="G125" s="41"/>
      <c r="H125" s="51">
        <v>250</v>
      </c>
      <c r="I125" s="51"/>
      <c r="J125" s="12">
        <v>39600</v>
      </c>
      <c r="K125" s="12">
        <f>ROUND(J125/100*(100-Содержание!$N$10),2)</f>
        <v>39600</v>
      </c>
    </row>
    <row r="126" spans="2:12" x14ac:dyDescent="0.15">
      <c r="B126" s="41"/>
      <c r="C126" s="41"/>
      <c r="D126" s="41"/>
      <c r="E126" s="41"/>
      <c r="F126" s="41"/>
      <c r="G126" s="41"/>
      <c r="H126" s="51">
        <v>375</v>
      </c>
      <c r="I126" s="51"/>
      <c r="J126" s="12">
        <v>59400</v>
      </c>
      <c r="K126" s="12">
        <f>ROUND(J126/100*(100-Содержание!$N$10),2)</f>
        <v>59400</v>
      </c>
    </row>
    <row r="127" spans="2:12" ht="11.25" customHeight="1" x14ac:dyDescent="0.15">
      <c r="B127" s="41" t="s">
        <v>634</v>
      </c>
      <c r="C127" s="41"/>
      <c r="D127" s="41"/>
      <c r="E127" s="41"/>
      <c r="F127" s="41"/>
      <c r="G127" s="41"/>
      <c r="H127" s="51">
        <v>125</v>
      </c>
      <c r="I127" s="51"/>
      <c r="J127" s="12">
        <v>24750</v>
      </c>
      <c r="K127" s="12">
        <f>ROUND(J127/100*(100-Содержание!$N$10),2)</f>
        <v>24750</v>
      </c>
      <c r="L127" s="9"/>
    </row>
    <row r="128" spans="2:12" x14ac:dyDescent="0.15">
      <c r="B128" s="41"/>
      <c r="C128" s="41"/>
      <c r="D128" s="41"/>
      <c r="E128" s="41"/>
      <c r="F128" s="41"/>
      <c r="G128" s="41"/>
      <c r="H128" s="51">
        <v>190</v>
      </c>
      <c r="I128" s="51"/>
      <c r="J128" s="12">
        <v>42000</v>
      </c>
      <c r="K128" s="12">
        <f>ROUND(J128/100*(100-Содержание!$N$10),2)</f>
        <v>42000</v>
      </c>
    </row>
    <row r="129" spans="2:12" x14ac:dyDescent="0.15">
      <c r="B129" s="41"/>
      <c r="C129" s="41"/>
      <c r="D129" s="41"/>
      <c r="E129" s="41"/>
      <c r="F129" s="41"/>
      <c r="G129" s="41"/>
      <c r="H129" s="51">
        <v>250</v>
      </c>
      <c r="I129" s="51"/>
      <c r="J129" s="12">
        <v>49500</v>
      </c>
      <c r="K129" s="12">
        <f>ROUND(J129/100*(100-Содержание!$N$10),2)</f>
        <v>49500</v>
      </c>
    </row>
    <row r="130" spans="2:12" x14ac:dyDescent="0.15">
      <c r="B130" s="41"/>
      <c r="C130" s="41"/>
      <c r="D130" s="41"/>
      <c r="E130" s="41"/>
      <c r="F130" s="41"/>
      <c r="G130" s="41"/>
      <c r="H130" s="51">
        <v>375</v>
      </c>
      <c r="I130" s="51"/>
      <c r="J130" s="12">
        <v>74250</v>
      </c>
      <c r="K130" s="12">
        <f>ROUND(J130/100*(100-Содержание!$N$10),2)</f>
        <v>74250</v>
      </c>
    </row>
    <row r="131" spans="2:12" ht="11.25" customHeight="1" x14ac:dyDescent="0.15">
      <c r="B131" s="41" t="s">
        <v>635</v>
      </c>
      <c r="C131" s="41"/>
      <c r="D131" s="41"/>
      <c r="E131" s="41"/>
      <c r="F131" s="41"/>
      <c r="G131" s="41"/>
      <c r="H131" s="51">
        <v>125</v>
      </c>
      <c r="I131" s="51"/>
      <c r="J131" s="12">
        <v>29700</v>
      </c>
      <c r="K131" s="12">
        <f>ROUND(J131/100*(100-Содержание!$N$10),2)</f>
        <v>29700</v>
      </c>
      <c r="L131" s="9"/>
    </row>
    <row r="132" spans="2:12" x14ac:dyDescent="0.15">
      <c r="B132" s="41"/>
      <c r="C132" s="41"/>
      <c r="D132" s="41"/>
      <c r="E132" s="41"/>
      <c r="F132" s="41"/>
      <c r="G132" s="41"/>
      <c r="H132" s="51">
        <v>190</v>
      </c>
      <c r="I132" s="51"/>
      <c r="J132" s="12">
        <v>50400</v>
      </c>
      <c r="K132" s="12">
        <f>ROUND(J132/100*(100-Содержание!$N$10),2)</f>
        <v>50400</v>
      </c>
    </row>
    <row r="133" spans="2:12" x14ac:dyDescent="0.15">
      <c r="B133" s="41"/>
      <c r="C133" s="41"/>
      <c r="D133" s="41"/>
      <c r="E133" s="41"/>
      <c r="F133" s="41"/>
      <c r="G133" s="41"/>
      <c r="H133" s="51">
        <v>250</v>
      </c>
      <c r="I133" s="51"/>
      <c r="J133" s="12">
        <v>59400</v>
      </c>
      <c r="K133" s="12">
        <f>ROUND(J133/100*(100-Содержание!$N$10),2)</f>
        <v>59400</v>
      </c>
    </row>
    <row r="134" spans="2:12" x14ac:dyDescent="0.15">
      <c r="B134" s="41"/>
      <c r="C134" s="41"/>
      <c r="D134" s="41"/>
      <c r="E134" s="41"/>
      <c r="F134" s="41"/>
      <c r="G134" s="41"/>
      <c r="H134" s="51">
        <v>375</v>
      </c>
      <c r="I134" s="51"/>
      <c r="J134" s="12">
        <v>89100</v>
      </c>
      <c r="K134" s="12">
        <f>ROUND(J134/100*(100-Содержание!$N$10),2)</f>
        <v>89100</v>
      </c>
    </row>
    <row r="135" spans="2:12" ht="12.75" x14ac:dyDescent="0.15">
      <c r="B135" s="52" t="s">
        <v>454</v>
      </c>
      <c r="C135" s="52"/>
      <c r="D135" s="52"/>
      <c r="E135" s="52"/>
      <c r="F135" s="52"/>
      <c r="G135" s="52"/>
      <c r="H135" s="52"/>
      <c r="I135" s="52"/>
      <c r="J135" s="52"/>
      <c r="K135" s="52"/>
    </row>
    <row r="136" spans="2:12" ht="11.25" customHeight="1" x14ac:dyDescent="0.15">
      <c r="B136" s="41" t="s">
        <v>678</v>
      </c>
      <c r="C136" s="41"/>
      <c r="D136" s="41"/>
      <c r="E136" s="41"/>
      <c r="F136" s="41"/>
      <c r="G136" s="41"/>
      <c r="H136" s="51">
        <v>125</v>
      </c>
      <c r="I136" s="51"/>
      <c r="J136" s="12">
        <v>-4600</v>
      </c>
      <c r="K136" s="12">
        <f>ROUND(J136/100*(100-Содержание!$N$10),2)</f>
        <v>-4600</v>
      </c>
      <c r="L136" s="9"/>
    </row>
    <row r="137" spans="2:12" x14ac:dyDescent="0.15">
      <c r="B137" s="41"/>
      <c r="C137" s="41"/>
      <c r="D137" s="41"/>
      <c r="E137" s="41"/>
      <c r="F137" s="41"/>
      <c r="G137" s="41"/>
      <c r="H137" s="51">
        <v>190</v>
      </c>
      <c r="I137" s="51"/>
      <c r="J137" s="12">
        <v>-6900</v>
      </c>
      <c r="K137" s="12">
        <f>ROUND(J137/100*(100-Содержание!$N$10),2)</f>
        <v>-6900</v>
      </c>
    </row>
    <row r="138" spans="2:12" x14ac:dyDescent="0.15">
      <c r="B138" s="41"/>
      <c r="C138" s="41"/>
      <c r="D138" s="41"/>
      <c r="E138" s="41"/>
      <c r="F138" s="41"/>
      <c r="G138" s="41"/>
      <c r="H138" s="51">
        <v>250</v>
      </c>
      <c r="I138" s="51"/>
      <c r="J138" s="12">
        <v>-9200</v>
      </c>
      <c r="K138" s="12">
        <f>ROUND(J138/100*(100-Содержание!$N$10),2)</f>
        <v>-9200</v>
      </c>
    </row>
    <row r="139" spans="2:12" x14ac:dyDescent="0.15">
      <c r="B139" s="41"/>
      <c r="C139" s="41"/>
      <c r="D139" s="41"/>
      <c r="E139" s="41"/>
      <c r="F139" s="41"/>
      <c r="G139" s="41"/>
      <c r="H139" s="51">
        <v>375</v>
      </c>
      <c r="I139" s="51"/>
      <c r="J139" s="12">
        <v>-13800</v>
      </c>
      <c r="K139" s="12">
        <f>ROUND(J139/100*(100-Содержание!$N$10),2)</f>
        <v>-13800</v>
      </c>
    </row>
    <row r="140" spans="2:12" ht="11.25" customHeight="1" x14ac:dyDescent="0.15">
      <c r="B140" s="41" t="s">
        <v>679</v>
      </c>
      <c r="C140" s="41"/>
      <c r="D140" s="41"/>
      <c r="E140" s="41"/>
      <c r="F140" s="41"/>
      <c r="G140" s="41"/>
      <c r="H140" s="51">
        <v>125</v>
      </c>
      <c r="I140" s="51"/>
      <c r="J140" s="12">
        <v>4600</v>
      </c>
      <c r="K140" s="12">
        <f>ROUND(J140/100*(100-Содержание!$N$10),2)</f>
        <v>4600</v>
      </c>
      <c r="L140" s="9"/>
    </row>
    <row r="141" spans="2:12" x14ac:dyDescent="0.15">
      <c r="B141" s="41"/>
      <c r="C141" s="41"/>
      <c r="D141" s="41"/>
      <c r="E141" s="41"/>
      <c r="F141" s="41"/>
      <c r="G141" s="41"/>
      <c r="H141" s="51">
        <v>190</v>
      </c>
      <c r="I141" s="51"/>
      <c r="J141" s="12">
        <v>6900</v>
      </c>
      <c r="K141" s="12">
        <f>ROUND(J141/100*(100-Содержание!$N$10),2)</f>
        <v>6900</v>
      </c>
    </row>
    <row r="142" spans="2:12" x14ac:dyDescent="0.15">
      <c r="B142" s="41"/>
      <c r="C142" s="41"/>
      <c r="D142" s="41"/>
      <c r="E142" s="41"/>
      <c r="F142" s="41"/>
      <c r="G142" s="41"/>
      <c r="H142" s="51">
        <v>250</v>
      </c>
      <c r="I142" s="51"/>
      <c r="J142" s="12">
        <v>9200</v>
      </c>
      <c r="K142" s="12">
        <f>ROUND(J142/100*(100-Содержание!$N$10),2)</f>
        <v>9200</v>
      </c>
    </row>
    <row r="143" spans="2:12" x14ac:dyDescent="0.15">
      <c r="B143" s="41"/>
      <c r="C143" s="41"/>
      <c r="D143" s="41"/>
      <c r="E143" s="41"/>
      <c r="F143" s="41"/>
      <c r="G143" s="41"/>
      <c r="H143" s="51">
        <v>375</v>
      </c>
      <c r="I143" s="51"/>
      <c r="J143" s="12">
        <v>13800</v>
      </c>
      <c r="K143" s="12">
        <f>ROUND(J143/100*(100-Содержание!$N$10),2)</f>
        <v>13800</v>
      </c>
    </row>
    <row r="144" spans="2:12" ht="12.75" x14ac:dyDescent="0.15">
      <c r="B144" s="52" t="s">
        <v>638</v>
      </c>
      <c r="C144" s="52"/>
      <c r="D144" s="52"/>
      <c r="E144" s="52"/>
      <c r="F144" s="52"/>
      <c r="G144" s="52"/>
      <c r="H144" s="52"/>
      <c r="I144" s="52"/>
      <c r="J144" s="52"/>
      <c r="K144" s="52"/>
    </row>
    <row r="145" spans="2:12" ht="11.25" customHeight="1" x14ac:dyDescent="0.15">
      <c r="B145" s="41" t="s">
        <v>639</v>
      </c>
      <c r="C145" s="41"/>
      <c r="D145" s="41"/>
      <c r="E145" s="41"/>
      <c r="F145" s="41"/>
      <c r="G145" s="41"/>
      <c r="H145" s="51">
        <v>125</v>
      </c>
      <c r="I145" s="51"/>
      <c r="J145" s="12">
        <v>4650</v>
      </c>
      <c r="K145" s="12">
        <f>ROUND(J145/100*(100-Содержание!$N$10),2)</f>
        <v>4650</v>
      </c>
      <c r="L145" s="9"/>
    </row>
    <row r="146" spans="2:12" x14ac:dyDescent="0.15">
      <c r="B146" s="41"/>
      <c r="C146" s="41"/>
      <c r="D146" s="41"/>
      <c r="E146" s="41"/>
      <c r="F146" s="41"/>
      <c r="G146" s="41"/>
      <c r="H146" s="51">
        <v>190</v>
      </c>
      <c r="I146" s="51"/>
      <c r="J146" s="12">
        <v>7600</v>
      </c>
      <c r="K146" s="12">
        <f>ROUND(J146/100*(100-Содержание!$N$10),2)</f>
        <v>7600</v>
      </c>
    </row>
    <row r="147" spans="2:12" x14ac:dyDescent="0.15">
      <c r="B147" s="41"/>
      <c r="C147" s="41"/>
      <c r="D147" s="41"/>
      <c r="E147" s="41"/>
      <c r="F147" s="41"/>
      <c r="G147" s="41"/>
      <c r="H147" s="51">
        <v>250</v>
      </c>
      <c r="I147" s="51"/>
      <c r="J147" s="12">
        <v>9300</v>
      </c>
      <c r="K147" s="12">
        <f>ROUND(J147/100*(100-Содержание!$N$10),2)</f>
        <v>9300</v>
      </c>
    </row>
    <row r="148" spans="2:12" x14ac:dyDescent="0.15">
      <c r="B148" s="41"/>
      <c r="C148" s="41"/>
      <c r="D148" s="41"/>
      <c r="E148" s="41"/>
      <c r="F148" s="41"/>
      <c r="G148" s="41"/>
      <c r="H148" s="51">
        <v>375</v>
      </c>
      <c r="I148" s="51"/>
      <c r="J148" s="12">
        <v>13950</v>
      </c>
      <c r="K148" s="12">
        <f>ROUND(J148/100*(100-Содержание!$N$10),2)</f>
        <v>13950</v>
      </c>
    </row>
    <row r="149" spans="2:12" ht="12.75" x14ac:dyDescent="0.15">
      <c r="B149" s="52" t="s">
        <v>176</v>
      </c>
      <c r="C149" s="52"/>
      <c r="D149" s="52"/>
      <c r="E149" s="52"/>
      <c r="F149" s="52"/>
      <c r="G149" s="52"/>
      <c r="H149" s="52"/>
      <c r="I149" s="52"/>
      <c r="J149" s="52"/>
      <c r="K149" s="52"/>
    </row>
    <row r="150" spans="2:12" ht="11.25" customHeight="1" x14ac:dyDescent="0.15">
      <c r="B150" s="41" t="s">
        <v>176</v>
      </c>
      <c r="C150" s="41"/>
      <c r="D150" s="41"/>
      <c r="E150" s="41"/>
      <c r="F150" s="41"/>
      <c r="G150" s="41"/>
      <c r="H150" s="51" t="s">
        <v>172</v>
      </c>
      <c r="I150" s="51"/>
      <c r="J150" s="12">
        <v>1950</v>
      </c>
      <c r="K150" s="12">
        <f>ROUND(J150/100*(100-Содержание!$N$10),2)</f>
        <v>1950</v>
      </c>
      <c r="L150" s="9"/>
    </row>
    <row r="151" spans="2:12" ht="12.75" x14ac:dyDescent="0.15">
      <c r="B151" s="52" t="s">
        <v>346</v>
      </c>
      <c r="C151" s="52"/>
      <c r="D151" s="52"/>
      <c r="E151" s="52"/>
      <c r="F151" s="52"/>
      <c r="G151" s="52"/>
      <c r="H151" s="52"/>
      <c r="I151" s="52"/>
      <c r="J151" s="52"/>
      <c r="K151" s="52"/>
    </row>
    <row r="152" spans="2:12" ht="11.25" customHeight="1" x14ac:dyDescent="0.15">
      <c r="B152" s="41" t="s">
        <v>347</v>
      </c>
      <c r="C152" s="41"/>
      <c r="D152" s="41"/>
      <c r="E152" s="41"/>
      <c r="F152" s="41"/>
      <c r="G152" s="41"/>
      <c r="H152" s="51">
        <v>125</v>
      </c>
      <c r="I152" s="51"/>
      <c r="J152" s="12">
        <v>3050</v>
      </c>
      <c r="K152" s="12">
        <f>ROUND(J152/100*(100-Содержание!$N$10),2)</f>
        <v>3050</v>
      </c>
      <c r="L152" s="9"/>
    </row>
    <row r="153" spans="2:12" x14ac:dyDescent="0.15">
      <c r="B153" s="41"/>
      <c r="C153" s="41"/>
      <c r="D153" s="41"/>
      <c r="E153" s="41"/>
      <c r="F153" s="41"/>
      <c r="G153" s="41"/>
      <c r="H153" s="51">
        <v>190</v>
      </c>
      <c r="I153" s="51"/>
      <c r="J153" s="12">
        <v>4600</v>
      </c>
      <c r="K153" s="12">
        <f>ROUND(J153/100*(100-Содержание!$N$10),2)</f>
        <v>4600</v>
      </c>
    </row>
    <row r="154" spans="2:12" x14ac:dyDescent="0.15">
      <c r="B154" s="41"/>
      <c r="C154" s="41"/>
      <c r="D154" s="41"/>
      <c r="E154" s="41"/>
      <c r="F154" s="41"/>
      <c r="G154" s="41"/>
      <c r="H154" s="51">
        <v>250</v>
      </c>
      <c r="I154" s="51"/>
      <c r="J154" s="12">
        <v>6100</v>
      </c>
      <c r="K154" s="12">
        <f>ROUND(J154/100*(100-Содержание!$N$10),2)</f>
        <v>6100</v>
      </c>
    </row>
    <row r="155" spans="2:12" x14ac:dyDescent="0.15">
      <c r="B155" s="41"/>
      <c r="C155" s="41"/>
      <c r="D155" s="41"/>
      <c r="E155" s="41"/>
      <c r="F155" s="41"/>
      <c r="G155" s="41"/>
      <c r="H155" s="51">
        <v>375</v>
      </c>
      <c r="I155" s="51"/>
      <c r="J155" s="12">
        <v>9150</v>
      </c>
      <c r="K155" s="12">
        <f>ROUND(J155/100*(100-Содержание!$N$10),2)</f>
        <v>9150</v>
      </c>
    </row>
    <row r="156" spans="2:12" ht="12.75" x14ac:dyDescent="0.15">
      <c r="B156" s="52" t="s">
        <v>177</v>
      </c>
      <c r="C156" s="52"/>
      <c r="D156" s="52"/>
      <c r="E156" s="52"/>
      <c r="F156" s="52"/>
      <c r="G156" s="52"/>
      <c r="H156" s="52"/>
      <c r="I156" s="52"/>
      <c r="J156" s="52"/>
      <c r="K156" s="52"/>
    </row>
    <row r="157" spans="2:12" ht="11.25" customHeight="1" x14ac:dyDescent="0.15">
      <c r="B157" s="41" t="s">
        <v>178</v>
      </c>
      <c r="C157" s="41"/>
      <c r="D157" s="41"/>
      <c r="E157" s="41"/>
      <c r="F157" s="41"/>
      <c r="G157" s="41"/>
      <c r="H157" s="51" t="s">
        <v>172</v>
      </c>
      <c r="I157" s="51"/>
      <c r="J157" s="12">
        <v>20750</v>
      </c>
      <c r="K157" s="12">
        <f>ROUND(J157/100*(100-Содержание!$N$10),2)</f>
        <v>20750</v>
      </c>
      <c r="L157" s="9"/>
    </row>
    <row r="158" spans="2:12" ht="12.75" x14ac:dyDescent="0.15">
      <c r="B158" s="52" t="s">
        <v>640</v>
      </c>
      <c r="C158" s="52"/>
      <c r="D158" s="52"/>
      <c r="E158" s="52"/>
      <c r="F158" s="52"/>
      <c r="G158" s="52"/>
      <c r="H158" s="52"/>
      <c r="I158" s="52"/>
      <c r="J158" s="52"/>
      <c r="K158" s="52"/>
    </row>
    <row r="159" spans="2:12" ht="11.25" customHeight="1" x14ac:dyDescent="0.15">
      <c r="B159" s="41" t="s">
        <v>641</v>
      </c>
      <c r="C159" s="41"/>
      <c r="D159" s="41"/>
      <c r="E159" s="41"/>
      <c r="F159" s="41"/>
      <c r="G159" s="41"/>
      <c r="H159" s="51">
        <v>125</v>
      </c>
      <c r="I159" s="51"/>
      <c r="J159" s="12">
        <v>75000</v>
      </c>
      <c r="K159" s="12">
        <f>ROUND(J159/100*(100-Содержание!$N$10),2)</f>
        <v>75000</v>
      </c>
      <c r="L159" s="9"/>
    </row>
    <row r="160" spans="2:12" x14ac:dyDescent="0.15">
      <c r="B160" s="41"/>
      <c r="C160" s="41"/>
      <c r="D160" s="41"/>
      <c r="E160" s="41"/>
      <c r="F160" s="41"/>
      <c r="G160" s="41"/>
      <c r="H160" s="51">
        <v>190</v>
      </c>
      <c r="I160" s="51"/>
      <c r="J160" s="12">
        <v>112500</v>
      </c>
      <c r="K160" s="12">
        <f>ROUND(J160/100*(100-Содержание!$N$10),2)</f>
        <v>112500</v>
      </c>
    </row>
    <row r="161" spans="2:12" x14ac:dyDescent="0.15">
      <c r="B161" s="41"/>
      <c r="C161" s="41"/>
      <c r="D161" s="41"/>
      <c r="E161" s="41"/>
      <c r="F161" s="41"/>
      <c r="G161" s="41"/>
      <c r="H161" s="51">
        <v>250</v>
      </c>
      <c r="I161" s="51"/>
      <c r="J161" s="12">
        <v>150000</v>
      </c>
      <c r="K161" s="12">
        <f>ROUND(J161/100*(100-Содержание!$N$10),2)</f>
        <v>150000</v>
      </c>
    </row>
    <row r="162" spans="2:12" x14ac:dyDescent="0.15">
      <c r="B162" s="41"/>
      <c r="C162" s="41"/>
      <c r="D162" s="41"/>
      <c r="E162" s="41"/>
      <c r="F162" s="41"/>
      <c r="G162" s="41"/>
      <c r="H162" s="51">
        <v>375</v>
      </c>
      <c r="I162" s="51"/>
      <c r="J162" s="12">
        <v>225000</v>
      </c>
      <c r="K162" s="12">
        <f>ROUND(J162/100*(100-Содержание!$N$10),2)</f>
        <v>225000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644</v>
      </c>
      <c r="C166" s="41"/>
      <c r="D166" s="41"/>
      <c r="E166" s="41"/>
      <c r="F166" s="41"/>
      <c r="G166" s="41"/>
      <c r="H166" s="51" t="s">
        <v>172</v>
      </c>
      <c r="I166" s="51"/>
      <c r="J166" s="12">
        <v>29500</v>
      </c>
      <c r="K166" s="12">
        <f>ROUND(J166/100*(100-Содержание!$N$10),2)</f>
        <v>29500</v>
      </c>
      <c r="L166" s="9"/>
    </row>
    <row r="167" spans="2:12" ht="11.25" customHeight="1" x14ac:dyDescent="0.15">
      <c r="B167" s="41" t="s">
        <v>771</v>
      </c>
      <c r="C167" s="41"/>
      <c r="D167" s="41"/>
      <c r="E167" s="41"/>
      <c r="F167" s="41"/>
      <c r="G167" s="41"/>
      <c r="H167" s="51" t="s">
        <v>172</v>
      </c>
      <c r="I167" s="51"/>
      <c r="J167" s="12">
        <v>33750</v>
      </c>
      <c r="K167" s="12">
        <f>ROUND(J167/100*(100-Содержание!$N$10),2)</f>
        <v>33750</v>
      </c>
      <c r="L167" s="9"/>
    </row>
    <row r="168" spans="2:12" ht="11.25" customHeight="1" x14ac:dyDescent="0.15">
      <c r="B168" s="41" t="s">
        <v>645</v>
      </c>
      <c r="C168" s="41"/>
      <c r="D168" s="41"/>
      <c r="E168" s="41"/>
      <c r="F168" s="41"/>
      <c r="G168" s="41"/>
      <c r="H168" s="51" t="s">
        <v>172</v>
      </c>
      <c r="I168" s="51"/>
      <c r="J168" s="12">
        <v>39150</v>
      </c>
      <c r="K168" s="12">
        <f>ROUND(J168/100*(100-Содержание!$N$10),2)</f>
        <v>39150</v>
      </c>
      <c r="L168" s="9"/>
    </row>
    <row r="169" spans="2:12" ht="11.25" customHeight="1" x14ac:dyDescent="0.15">
      <c r="B169" s="41" t="s">
        <v>647</v>
      </c>
      <c r="C169" s="41"/>
      <c r="D169" s="41"/>
      <c r="E169" s="41"/>
      <c r="F169" s="41"/>
      <c r="G169" s="41"/>
      <c r="H169" s="51" t="s">
        <v>172</v>
      </c>
      <c r="I169" s="51"/>
      <c r="J169" s="12">
        <v>35150</v>
      </c>
      <c r="K169" s="12">
        <f>ROUND(J169/100*(100-Содержание!$N$10),2)</f>
        <v>35150</v>
      </c>
      <c r="L169" s="9"/>
    </row>
    <row r="170" spans="2:12" ht="11.25" customHeight="1" x14ac:dyDescent="0.15">
      <c r="B170" s="41" t="s">
        <v>648</v>
      </c>
      <c r="C170" s="41"/>
      <c r="D170" s="41"/>
      <c r="E170" s="41"/>
      <c r="F170" s="41"/>
      <c r="G170" s="41"/>
      <c r="H170" s="51" t="s">
        <v>172</v>
      </c>
      <c r="I170" s="51"/>
      <c r="J170" s="12">
        <v>50350</v>
      </c>
      <c r="K170" s="12">
        <f>ROUND(J170/100*(100-Содержание!$N$10),2)</f>
        <v>50350</v>
      </c>
      <c r="L170" s="9"/>
    </row>
    <row r="171" spans="2:12" ht="11.25" customHeight="1" x14ac:dyDescent="0.15">
      <c r="B171" s="41" t="s">
        <v>192</v>
      </c>
      <c r="C171" s="41"/>
      <c r="D171" s="41"/>
      <c r="E171" s="41"/>
      <c r="F171" s="41"/>
      <c r="G171" s="41"/>
      <c r="H171" s="51" t="s">
        <v>172</v>
      </c>
      <c r="I171" s="51"/>
      <c r="J171" s="12">
        <v>2000</v>
      </c>
      <c r="K171" s="12">
        <f>ROUND(J171/100*(100-Содержание!$N$10),2)</f>
        <v>2000</v>
      </c>
      <c r="L171" s="9"/>
    </row>
    <row r="172" spans="2:12" ht="12.75" x14ac:dyDescent="0.15">
      <c r="B172" s="52" t="s">
        <v>199</v>
      </c>
      <c r="C172" s="52"/>
      <c r="D172" s="52"/>
      <c r="E172" s="52"/>
      <c r="F172" s="52"/>
      <c r="G172" s="52"/>
      <c r="H172" s="52"/>
      <c r="I172" s="52"/>
      <c r="J172" s="52"/>
      <c r="K172" s="52"/>
    </row>
    <row r="173" spans="2:12" ht="11.25" customHeight="1" x14ac:dyDescent="0.15">
      <c r="B173" s="41" t="s">
        <v>644</v>
      </c>
      <c r="C173" s="41"/>
      <c r="D173" s="41"/>
      <c r="E173" s="41"/>
      <c r="F173" s="41"/>
      <c r="G173" s="41"/>
      <c r="H173" s="51" t="s">
        <v>172</v>
      </c>
      <c r="I173" s="51"/>
      <c r="J173" s="12">
        <v>29500</v>
      </c>
      <c r="K173" s="12">
        <f>ROUND(J173/100*(100-Содержание!$N$10),2)</f>
        <v>29500</v>
      </c>
      <c r="L173" s="9"/>
    </row>
    <row r="174" spans="2:12" ht="11.25" customHeight="1" x14ac:dyDescent="0.15">
      <c r="B174" s="41" t="s">
        <v>772</v>
      </c>
      <c r="C174" s="41"/>
      <c r="D174" s="41"/>
      <c r="E174" s="41"/>
      <c r="F174" s="41"/>
      <c r="G174" s="41"/>
      <c r="H174" s="51" t="s">
        <v>172</v>
      </c>
      <c r="I174" s="51"/>
      <c r="J174" s="12">
        <v>33750</v>
      </c>
      <c r="K174" s="12">
        <f>ROUND(J174/100*(100-Содержание!$N$10),2)</f>
        <v>33750</v>
      </c>
      <c r="L174" s="9"/>
    </row>
    <row r="175" spans="2:12" ht="11.25" customHeight="1" x14ac:dyDescent="0.15">
      <c r="B175" s="41" t="s">
        <v>645</v>
      </c>
      <c r="C175" s="41"/>
      <c r="D175" s="41"/>
      <c r="E175" s="41"/>
      <c r="F175" s="41"/>
      <c r="G175" s="41"/>
      <c r="H175" s="51" t="s">
        <v>172</v>
      </c>
      <c r="I175" s="51"/>
      <c r="J175" s="12">
        <v>39150</v>
      </c>
      <c r="K175" s="12">
        <f>ROUND(J175/100*(100-Содержание!$N$10),2)</f>
        <v>39150</v>
      </c>
      <c r="L175" s="9"/>
    </row>
    <row r="176" spans="2:12" ht="11.25" customHeight="1" x14ac:dyDescent="0.15">
      <c r="B176" s="41" t="s">
        <v>647</v>
      </c>
      <c r="C176" s="41"/>
      <c r="D176" s="41"/>
      <c r="E176" s="41"/>
      <c r="F176" s="41"/>
      <c r="G176" s="41"/>
      <c r="H176" s="51" t="s">
        <v>172</v>
      </c>
      <c r="I176" s="51"/>
      <c r="J176" s="12">
        <v>35150</v>
      </c>
      <c r="K176" s="12">
        <f>ROUND(J176/100*(100-Содержание!$N$10),2)</f>
        <v>35150</v>
      </c>
      <c r="L176" s="9"/>
    </row>
    <row r="177" spans="2:15" ht="11.25" customHeight="1" x14ac:dyDescent="0.15">
      <c r="B177" s="41" t="s">
        <v>648</v>
      </c>
      <c r="C177" s="41"/>
      <c r="D177" s="41"/>
      <c r="E177" s="41"/>
      <c r="F177" s="41"/>
      <c r="G177" s="41"/>
      <c r="H177" s="51" t="s">
        <v>172</v>
      </c>
      <c r="I177" s="51"/>
      <c r="J177" s="12">
        <v>50350</v>
      </c>
      <c r="K177" s="12">
        <f>ROUND(J177/100*(100-Содержание!$N$10),2)</f>
        <v>50350</v>
      </c>
      <c r="L177" s="9"/>
    </row>
    <row r="178" spans="2:15" ht="11.25" customHeight="1" x14ac:dyDescent="0.15">
      <c r="B178" s="41" t="s">
        <v>192</v>
      </c>
      <c r="C178" s="41"/>
      <c r="D178" s="41"/>
      <c r="E178" s="41"/>
      <c r="F178" s="41"/>
      <c r="G178" s="41"/>
      <c r="H178" s="51" t="s">
        <v>172</v>
      </c>
      <c r="I178" s="51"/>
      <c r="J178" s="12">
        <v>2000</v>
      </c>
      <c r="K178" s="12">
        <f>ROUND(J178/100*(100-Содержание!$N$10),2)</f>
        <v>2000</v>
      </c>
      <c r="L178" s="9"/>
    </row>
    <row r="179" spans="2:15" ht="12.75" x14ac:dyDescent="0.15">
      <c r="B179" s="52" t="s">
        <v>201</v>
      </c>
      <c r="C179" s="52"/>
      <c r="D179" s="52"/>
      <c r="E179" s="52"/>
      <c r="F179" s="52"/>
      <c r="G179" s="52"/>
      <c r="H179" s="52"/>
      <c r="I179" s="52"/>
      <c r="J179" s="52"/>
      <c r="K179" s="52"/>
    </row>
    <row r="180" spans="2:15" ht="11.25" customHeight="1" x14ac:dyDescent="0.15">
      <c r="B180" s="41" t="s">
        <v>201</v>
      </c>
      <c r="C180" s="41"/>
      <c r="D180" s="41"/>
      <c r="E180" s="41"/>
      <c r="F180" s="41"/>
      <c r="G180" s="41"/>
      <c r="H180" s="51">
        <v>125</v>
      </c>
      <c r="I180" s="51"/>
      <c r="J180" s="12">
        <v>9050</v>
      </c>
      <c r="K180" s="12">
        <f>ROUND(J180/100*(100-Содержание!$N$10),2)</f>
        <v>9050</v>
      </c>
      <c r="L180" s="9"/>
    </row>
    <row r="181" spans="2:15" x14ac:dyDescent="0.15">
      <c r="B181" s="41"/>
      <c r="C181" s="41"/>
      <c r="D181" s="41"/>
      <c r="E181" s="41"/>
      <c r="F181" s="41"/>
      <c r="G181" s="41"/>
      <c r="H181" s="51">
        <v>190</v>
      </c>
      <c r="I181" s="51"/>
      <c r="J181" s="12">
        <v>11200</v>
      </c>
      <c r="K181" s="12">
        <f>ROUND(J181/100*(100-Содержание!$N$10),2)</f>
        <v>11200</v>
      </c>
    </row>
    <row r="182" spans="2:15" x14ac:dyDescent="0.15">
      <c r="B182" s="41"/>
      <c r="C182" s="41"/>
      <c r="D182" s="41"/>
      <c r="E182" s="41"/>
      <c r="F182" s="41"/>
      <c r="G182" s="41"/>
      <c r="H182" s="51">
        <v>250</v>
      </c>
      <c r="I182" s="51"/>
      <c r="J182" s="12">
        <v>11200</v>
      </c>
      <c r="K182" s="12">
        <f>ROUND(J182/100*(100-Содержание!$N$10),2)</f>
        <v>11200</v>
      </c>
    </row>
    <row r="183" spans="2:15" x14ac:dyDescent="0.15">
      <c r="B183" s="41"/>
      <c r="C183" s="41"/>
      <c r="D183" s="41"/>
      <c r="E183" s="41"/>
      <c r="F183" s="41"/>
      <c r="G183" s="41"/>
      <c r="H183" s="51">
        <v>375</v>
      </c>
      <c r="I183" s="51"/>
      <c r="J183" s="12">
        <v>11200</v>
      </c>
      <c r="K183" s="12">
        <f>ROUND(J183/100*(100-Содержание!$N$10),2)</f>
        <v>11200</v>
      </c>
    </row>
    <row r="184" spans="2:15" ht="12.75" x14ac:dyDescent="0.15">
      <c r="B184" s="52" t="s">
        <v>206</v>
      </c>
      <c r="C184" s="52"/>
      <c r="D184" s="52"/>
      <c r="E184" s="52"/>
      <c r="F184" s="52"/>
      <c r="G184" s="52"/>
      <c r="H184" s="52"/>
      <c r="I184" s="52"/>
      <c r="J184" s="52"/>
      <c r="K184" s="52"/>
    </row>
    <row r="185" spans="2:15" ht="11.25" customHeight="1" x14ac:dyDescent="0.15">
      <c r="B185" s="41" t="s">
        <v>206</v>
      </c>
      <c r="C185" s="41"/>
      <c r="D185" s="41"/>
      <c r="E185" s="41"/>
      <c r="F185" s="41"/>
      <c r="G185" s="41"/>
      <c r="H185" s="51">
        <v>125</v>
      </c>
      <c r="I185" s="51"/>
      <c r="J185" s="12">
        <v>22350</v>
      </c>
      <c r="K185" s="12">
        <f>ROUND(J185/100*(100-Содержание!$N$10),2)</f>
        <v>22350</v>
      </c>
      <c r="L185" s="9"/>
    </row>
    <row r="186" spans="2:15" x14ac:dyDescent="0.15">
      <c r="B186" s="41"/>
      <c r="C186" s="41"/>
      <c r="D186" s="41"/>
      <c r="E186" s="41"/>
      <c r="F186" s="41"/>
      <c r="G186" s="41"/>
      <c r="H186" s="51">
        <v>190</v>
      </c>
      <c r="I186" s="51"/>
      <c r="J186" s="12">
        <v>29950</v>
      </c>
      <c r="K186" s="12">
        <f>ROUND(J186/100*(100-Содержание!$N$10),2)</f>
        <v>29950</v>
      </c>
    </row>
    <row r="187" spans="2:15" x14ac:dyDescent="0.15">
      <c r="B187" s="41"/>
      <c r="C187" s="41"/>
      <c r="D187" s="41"/>
      <c r="E187" s="41"/>
      <c r="F187" s="41"/>
      <c r="G187" s="41"/>
      <c r="H187" s="51">
        <v>250</v>
      </c>
      <c r="I187" s="51"/>
      <c r="J187" s="12">
        <v>44700</v>
      </c>
      <c r="K187" s="12">
        <f>ROUND(J187/100*(100-Содержание!$N$10),2)</f>
        <v>44700</v>
      </c>
    </row>
    <row r="188" spans="2:15" x14ac:dyDescent="0.15">
      <c r="B188" s="41"/>
      <c r="C188" s="41"/>
      <c r="D188" s="41"/>
      <c r="E188" s="41"/>
      <c r="F188" s="41"/>
      <c r="G188" s="41"/>
      <c r="H188" s="51">
        <v>375</v>
      </c>
      <c r="I188" s="51"/>
      <c r="J188" s="12">
        <v>67050</v>
      </c>
      <c r="K188" s="12">
        <f>ROUND(J188/100*(100-Содержание!$N$10),2)</f>
        <v>67050</v>
      </c>
    </row>
    <row r="189" spans="2:15" x14ac:dyDescent="0.15">
      <c r="B189" s="53" t="s">
        <v>838</v>
      </c>
      <c r="C189" s="53"/>
      <c r="D189" s="53"/>
      <c r="E189" s="53"/>
      <c r="F189" s="53"/>
      <c r="G189" s="53"/>
      <c r="H189" s="53"/>
      <c r="I189" s="53"/>
      <c r="J189" s="53"/>
      <c r="K189" s="53"/>
    </row>
    <row r="190" spans="2:15" ht="22.5" customHeight="1" x14ac:dyDescent="0.15">
      <c r="B190" s="11" t="s">
        <v>839</v>
      </c>
      <c r="C190" s="54" t="s">
        <v>840</v>
      </c>
      <c r="D190" s="54"/>
      <c r="E190" s="54"/>
      <c r="F190" s="54"/>
      <c r="G190" s="54"/>
      <c r="H190" s="51"/>
      <c r="I190" s="51"/>
      <c r="J190" s="12">
        <v>6259</v>
      </c>
      <c r="K190" s="12">
        <f>ROUND(J190/100*(100-Содержание!$N$10),2)</f>
        <v>6259</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C1F9-4745-4C30-A7E4-0AF89FFB9E7E}">
  <sheetPr>
    <pageSetUpPr fitToPage="1"/>
  </sheetPr>
  <dimension ref="B1:O190"/>
  <sheetViews>
    <sheetView showGridLines="0" showRowColHeaders="0" view="pageLayout" topLeftCell="B1" zoomScaleNormal="100" workbookViewId="0">
      <selection activeCell="B10" sqref="B10:H1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842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843</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845</v>
      </c>
      <c r="C14" s="41"/>
      <c r="D14" s="41"/>
      <c r="E14" s="42">
        <v>125</v>
      </c>
      <c r="F14" s="42"/>
      <c r="G14" s="11" t="s">
        <v>846</v>
      </c>
      <c r="H14" s="11" t="s">
        <v>20</v>
      </c>
      <c r="I14" s="11" t="s">
        <v>143</v>
      </c>
      <c r="J14" s="12">
        <v>320313</v>
      </c>
      <c r="K14" s="12">
        <f>ROUND(J14/100*(100-Содержание!$N$10),2)</f>
        <v>320313</v>
      </c>
    </row>
    <row r="15" spans="2:13" ht="22.5" customHeight="1" x14ac:dyDescent="0.15">
      <c r="B15" s="41" t="s">
        <v>847</v>
      </c>
      <c r="C15" s="41"/>
      <c r="D15" s="41"/>
      <c r="E15" s="42">
        <v>125</v>
      </c>
      <c r="F15" s="42"/>
      <c r="G15" s="11" t="s">
        <v>848</v>
      </c>
      <c r="H15" s="11" t="s">
        <v>20</v>
      </c>
      <c r="I15" s="11" t="s">
        <v>143</v>
      </c>
      <c r="J15" s="12">
        <v>320313</v>
      </c>
      <c r="K15" s="12">
        <f>ROUND(J15/100*(100-Содержание!$N$10),2)</f>
        <v>320313</v>
      </c>
    </row>
    <row r="16" spans="2:13" ht="22.5" customHeight="1" x14ac:dyDescent="0.15">
      <c r="B16" s="41" t="s">
        <v>849</v>
      </c>
      <c r="C16" s="41"/>
      <c r="D16" s="41"/>
      <c r="E16" s="42">
        <v>190</v>
      </c>
      <c r="F16" s="42"/>
      <c r="G16" s="11" t="s">
        <v>850</v>
      </c>
      <c r="H16" s="11" t="s">
        <v>24</v>
      </c>
      <c r="I16" s="11" t="s">
        <v>147</v>
      </c>
      <c r="J16" s="12">
        <v>435938</v>
      </c>
      <c r="K16" s="12">
        <f>ROUND(J16/100*(100-Содержание!$N$10),2)</f>
        <v>435938</v>
      </c>
    </row>
    <row r="17" spans="2:12" ht="22.5" customHeight="1" x14ac:dyDescent="0.15">
      <c r="B17" s="41" t="s">
        <v>851</v>
      </c>
      <c r="C17" s="41"/>
      <c r="D17" s="41"/>
      <c r="E17" s="42">
        <v>190</v>
      </c>
      <c r="F17" s="42"/>
      <c r="G17" s="11" t="s">
        <v>852</v>
      </c>
      <c r="H17" s="11" t="s">
        <v>24</v>
      </c>
      <c r="I17" s="11" t="s">
        <v>147</v>
      </c>
      <c r="J17" s="12">
        <v>435938</v>
      </c>
      <c r="K17" s="12">
        <f>ROUND(J17/100*(100-Содержание!$N$10),2)</f>
        <v>435938</v>
      </c>
    </row>
    <row r="18" spans="2:12" ht="22.5" customHeight="1" x14ac:dyDescent="0.15">
      <c r="B18" s="41" t="s">
        <v>853</v>
      </c>
      <c r="C18" s="41"/>
      <c r="D18" s="41"/>
      <c r="E18" s="42">
        <v>250</v>
      </c>
      <c r="F18" s="42"/>
      <c r="G18" s="11" t="s">
        <v>854</v>
      </c>
      <c r="H18" s="11" t="s">
        <v>30</v>
      </c>
      <c r="I18" s="11" t="s">
        <v>151</v>
      </c>
      <c r="J18" s="12">
        <v>520313</v>
      </c>
      <c r="K18" s="12">
        <f>ROUND(J18/100*(100-Содержание!$N$10),2)</f>
        <v>520313</v>
      </c>
    </row>
    <row r="19" spans="2:12" ht="22.5" customHeight="1" x14ac:dyDescent="0.15">
      <c r="B19" s="41" t="s">
        <v>855</v>
      </c>
      <c r="C19" s="41"/>
      <c r="D19" s="41"/>
      <c r="E19" s="42">
        <v>250</v>
      </c>
      <c r="F19" s="42"/>
      <c r="G19" s="11" t="s">
        <v>856</v>
      </c>
      <c r="H19" s="11" t="s">
        <v>30</v>
      </c>
      <c r="I19" s="11" t="s">
        <v>151</v>
      </c>
      <c r="J19" s="12">
        <v>520313</v>
      </c>
      <c r="K19" s="12">
        <f>ROUND(J19/100*(100-Содержание!$N$10),2)</f>
        <v>520313</v>
      </c>
    </row>
    <row r="20" spans="2:12" ht="22.5" customHeight="1" x14ac:dyDescent="0.15">
      <c r="B20" s="41" t="s">
        <v>857</v>
      </c>
      <c r="C20" s="41"/>
      <c r="D20" s="41"/>
      <c r="E20" s="42">
        <v>375</v>
      </c>
      <c r="F20" s="42"/>
      <c r="G20" s="11" t="s">
        <v>858</v>
      </c>
      <c r="H20" s="11" t="s">
        <v>38</v>
      </c>
      <c r="I20" s="11" t="s">
        <v>155</v>
      </c>
      <c r="J20" s="12">
        <v>704688</v>
      </c>
      <c r="K20" s="12">
        <f>ROUND(J20/100*(100-Содержание!$N$10),2)</f>
        <v>704688</v>
      </c>
    </row>
    <row r="21" spans="2:12" ht="22.5" customHeight="1" x14ac:dyDescent="0.15">
      <c r="B21" s="47" t="s">
        <v>859</v>
      </c>
      <c r="C21" s="47"/>
      <c r="D21" s="47"/>
      <c r="E21" s="48">
        <v>375</v>
      </c>
      <c r="F21" s="48"/>
      <c r="G21" s="14" t="s">
        <v>860</v>
      </c>
      <c r="H21" s="14" t="s">
        <v>38</v>
      </c>
      <c r="I21" s="14" t="s">
        <v>155</v>
      </c>
      <c r="J21" s="15">
        <v>704688</v>
      </c>
      <c r="K21" s="15">
        <f>ROUND(J21/100*(100-Содержание!$N$10),2)</f>
        <v>704688</v>
      </c>
    </row>
    <row r="22" spans="2:12" ht="22.5" customHeight="1" x14ac:dyDescent="0.3">
      <c r="B22" s="49" t="s">
        <v>861</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170</v>
      </c>
      <c r="C25" s="52"/>
      <c r="D25" s="52"/>
      <c r="E25" s="52"/>
      <c r="F25" s="52"/>
      <c r="G25" s="52"/>
      <c r="H25" s="52"/>
      <c r="I25" s="52"/>
      <c r="J25" s="52"/>
      <c r="K25" s="52"/>
    </row>
    <row r="26" spans="2:12" ht="11.25" customHeight="1" x14ac:dyDescent="0.15">
      <c r="B26" s="41" t="s">
        <v>171</v>
      </c>
      <c r="C26" s="41"/>
      <c r="D26" s="41"/>
      <c r="E26" s="41"/>
      <c r="F26" s="41"/>
      <c r="G26" s="41"/>
      <c r="H26" s="51" t="s">
        <v>172</v>
      </c>
      <c r="I26" s="51"/>
      <c r="J26" s="12">
        <v>3950</v>
      </c>
      <c r="K26" s="12">
        <f>ROUND(J26/100*(100-Содержание!$N$10),2)</f>
        <v>3950</v>
      </c>
      <c r="L26" s="9"/>
    </row>
    <row r="27" spans="2:12" ht="12.75" x14ac:dyDescent="0.15">
      <c r="B27" s="52" t="s">
        <v>567</v>
      </c>
      <c r="C27" s="52"/>
      <c r="D27" s="52"/>
      <c r="E27" s="52"/>
      <c r="F27" s="52"/>
      <c r="G27" s="52"/>
      <c r="H27" s="52"/>
      <c r="I27" s="52"/>
      <c r="J27" s="52"/>
      <c r="K27" s="52"/>
    </row>
    <row r="28" spans="2:12" ht="11.25" customHeight="1" x14ac:dyDescent="0.15">
      <c r="B28" s="41" t="s">
        <v>567</v>
      </c>
      <c r="C28" s="41"/>
      <c r="D28" s="41"/>
      <c r="E28" s="41"/>
      <c r="F28" s="41"/>
      <c r="G28" s="41"/>
      <c r="H28" s="51">
        <v>125</v>
      </c>
      <c r="I28" s="51"/>
      <c r="J28" s="12">
        <v>34800</v>
      </c>
      <c r="K28" s="12">
        <f>ROUND(J28/100*(100-Содержание!$N$10),2)</f>
        <v>34800</v>
      </c>
      <c r="L28" s="9"/>
    </row>
    <row r="29" spans="2:12" x14ac:dyDescent="0.15">
      <c r="B29" s="41"/>
      <c r="C29" s="41"/>
      <c r="D29" s="41"/>
      <c r="E29" s="41"/>
      <c r="F29" s="41"/>
      <c r="G29" s="41"/>
      <c r="H29" s="51">
        <v>190</v>
      </c>
      <c r="I29" s="51"/>
      <c r="J29" s="12">
        <v>34800</v>
      </c>
      <c r="K29" s="12">
        <f>ROUND(J29/100*(100-Содержание!$N$10),2)</f>
        <v>34800</v>
      </c>
    </row>
    <row r="30" spans="2:12" x14ac:dyDescent="0.15">
      <c r="B30" s="41"/>
      <c r="C30" s="41"/>
      <c r="D30" s="41"/>
      <c r="E30" s="41"/>
      <c r="F30" s="41"/>
      <c r="G30" s="41"/>
      <c r="H30" s="51">
        <v>250</v>
      </c>
      <c r="I30" s="51"/>
      <c r="J30" s="12">
        <v>34800</v>
      </c>
      <c r="K30" s="12">
        <f>ROUND(J30/100*(100-Содержание!$N$10),2)</f>
        <v>34800</v>
      </c>
    </row>
    <row r="31" spans="2:12" x14ac:dyDescent="0.15">
      <c r="B31" s="41"/>
      <c r="C31" s="41"/>
      <c r="D31" s="41"/>
      <c r="E31" s="41"/>
      <c r="F31" s="41"/>
      <c r="G31" s="41"/>
      <c r="H31" s="51">
        <v>375</v>
      </c>
      <c r="I31" s="51"/>
      <c r="J31" s="12">
        <v>52200</v>
      </c>
      <c r="K31" s="12">
        <f>ROUND(J31/100*(100-Содержание!$N$10),2)</f>
        <v>52200</v>
      </c>
    </row>
    <row r="32" spans="2:12" ht="12.75" x14ac:dyDescent="0.15">
      <c r="B32" s="52" t="s">
        <v>204</v>
      </c>
      <c r="C32" s="52"/>
      <c r="D32" s="52"/>
      <c r="E32" s="52"/>
      <c r="F32" s="52"/>
      <c r="G32" s="52"/>
      <c r="H32" s="52"/>
      <c r="I32" s="52"/>
      <c r="J32" s="52"/>
      <c r="K32" s="52"/>
    </row>
    <row r="33" spans="2:12" ht="11.25" customHeight="1" x14ac:dyDescent="0.15">
      <c r="B33" s="41" t="s">
        <v>205</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7700</v>
      </c>
      <c r="K34" s="12">
        <f>ROUND(J34/100*(100-Содержание!$N$10),2)</f>
        <v>7700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v>375</v>
      </c>
      <c r="I36" s="51"/>
      <c r="J36" s="12">
        <v>14850</v>
      </c>
      <c r="K36" s="12">
        <f>ROUND(J36/100*(100-Содержание!$N$10),2)</f>
        <v>14850</v>
      </c>
    </row>
    <row r="37" spans="2:12" ht="12.75" x14ac:dyDescent="0.15">
      <c r="B37" s="52" t="s">
        <v>173</v>
      </c>
      <c r="C37" s="52"/>
      <c r="D37" s="52"/>
      <c r="E37" s="52"/>
      <c r="F37" s="52"/>
      <c r="G37" s="52"/>
      <c r="H37" s="52"/>
      <c r="I37" s="52"/>
      <c r="J37" s="52"/>
      <c r="K37" s="52"/>
    </row>
    <row r="38" spans="2:12" ht="11.25" customHeight="1" x14ac:dyDescent="0.15">
      <c r="B38" s="41" t="s">
        <v>336</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8400</v>
      </c>
      <c r="K39" s="12">
        <f>ROUND(J39/100*(100-Содержание!$N$10),2)</f>
        <v>8400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1.25" customHeight="1" x14ac:dyDescent="0.15">
      <c r="B42" s="41" t="s">
        <v>337</v>
      </c>
      <c r="C42" s="41"/>
      <c r="D42" s="41"/>
      <c r="E42" s="41"/>
      <c r="F42" s="41"/>
      <c r="G42" s="41"/>
      <c r="H42" s="51">
        <v>125</v>
      </c>
      <c r="I42" s="51"/>
      <c r="J42" s="12">
        <v>9900</v>
      </c>
      <c r="K42" s="12">
        <f>ROUND(J42/100*(100-Содержание!$N$10),2)</f>
        <v>9900</v>
      </c>
      <c r="L42" s="9"/>
    </row>
    <row r="43" spans="2:12" x14ac:dyDescent="0.15">
      <c r="B43" s="41"/>
      <c r="C43" s="41"/>
      <c r="D43" s="41"/>
      <c r="E43" s="41"/>
      <c r="F43" s="41"/>
      <c r="G43" s="41"/>
      <c r="H43" s="51">
        <v>190</v>
      </c>
      <c r="I43" s="51"/>
      <c r="J43" s="12">
        <v>16800</v>
      </c>
      <c r="K43" s="12">
        <f>ROUND(J43/100*(100-Содержание!$N$10),2)</f>
        <v>16800</v>
      </c>
    </row>
    <row r="44" spans="2:12" x14ac:dyDescent="0.15">
      <c r="B44" s="41"/>
      <c r="C44" s="41"/>
      <c r="D44" s="41"/>
      <c r="E44" s="41"/>
      <c r="F44" s="41"/>
      <c r="G44" s="41"/>
      <c r="H44" s="51">
        <v>250</v>
      </c>
      <c r="I44" s="51"/>
      <c r="J44" s="12">
        <v>19800</v>
      </c>
      <c r="K44" s="12">
        <f>ROUND(J44/100*(100-Содержание!$N$10),2)</f>
        <v>19800</v>
      </c>
    </row>
    <row r="45" spans="2:12" x14ac:dyDescent="0.15">
      <c r="B45" s="41"/>
      <c r="C45" s="41"/>
      <c r="D45" s="41"/>
      <c r="E45" s="41"/>
      <c r="F45" s="41"/>
      <c r="G45" s="41"/>
      <c r="H45" s="51">
        <v>375</v>
      </c>
      <c r="I45" s="51"/>
      <c r="J45" s="12">
        <v>29700</v>
      </c>
      <c r="K45" s="12">
        <f>ROUND(J45/100*(100-Содержание!$N$10),2)</f>
        <v>29700</v>
      </c>
    </row>
    <row r="46" spans="2:12" ht="11.25" customHeight="1" x14ac:dyDescent="0.15">
      <c r="B46" s="41" t="s">
        <v>174</v>
      </c>
      <c r="C46" s="41"/>
      <c r="D46" s="41"/>
      <c r="E46" s="41"/>
      <c r="F46" s="41"/>
      <c r="G46" s="41"/>
      <c r="H46" s="51">
        <v>125</v>
      </c>
      <c r="I46" s="51"/>
      <c r="J46" s="12">
        <v>14850</v>
      </c>
      <c r="K46" s="12">
        <f>ROUND(J46/100*(100-Содержание!$N$10),2)</f>
        <v>14850</v>
      </c>
      <c r="L46" s="9"/>
    </row>
    <row r="47" spans="2:12" x14ac:dyDescent="0.15">
      <c r="B47" s="41"/>
      <c r="C47" s="41"/>
      <c r="D47" s="41"/>
      <c r="E47" s="41"/>
      <c r="F47" s="41"/>
      <c r="G47" s="41"/>
      <c r="H47" s="51">
        <v>190</v>
      </c>
      <c r="I47" s="51"/>
      <c r="J47" s="12">
        <v>25200</v>
      </c>
      <c r="K47" s="12">
        <f>ROUND(J47/100*(100-Содержание!$N$10),2)</f>
        <v>25200</v>
      </c>
    </row>
    <row r="48" spans="2:12" x14ac:dyDescent="0.15">
      <c r="B48" s="41"/>
      <c r="C48" s="41"/>
      <c r="D48" s="41"/>
      <c r="E48" s="41"/>
      <c r="F48" s="41"/>
      <c r="G48" s="41"/>
      <c r="H48" s="51">
        <v>250</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ht="11.25" customHeight="1" x14ac:dyDescent="0.15">
      <c r="B50" s="41" t="s">
        <v>624</v>
      </c>
      <c r="C50" s="41"/>
      <c r="D50" s="41"/>
      <c r="E50" s="41"/>
      <c r="F50" s="41"/>
      <c r="G50" s="41"/>
      <c r="H50" s="51">
        <v>125</v>
      </c>
      <c r="I50" s="51"/>
      <c r="J50" s="12">
        <v>19800</v>
      </c>
      <c r="K50" s="12">
        <f>ROUND(J50/100*(100-Содержание!$N$10),2)</f>
        <v>19800</v>
      </c>
      <c r="L50" s="9"/>
    </row>
    <row r="51" spans="2:12" x14ac:dyDescent="0.15">
      <c r="B51" s="41"/>
      <c r="C51" s="41"/>
      <c r="D51" s="41"/>
      <c r="E51" s="41"/>
      <c r="F51" s="41"/>
      <c r="G51" s="41"/>
      <c r="H51" s="51">
        <v>190</v>
      </c>
      <c r="I51" s="51"/>
      <c r="J51" s="12">
        <v>33600</v>
      </c>
      <c r="K51" s="12">
        <f>ROUND(J51/100*(100-Содержание!$N$10),2)</f>
        <v>33600</v>
      </c>
    </row>
    <row r="52" spans="2:12" x14ac:dyDescent="0.15">
      <c r="B52" s="41"/>
      <c r="C52" s="41"/>
      <c r="D52" s="41"/>
      <c r="E52" s="41"/>
      <c r="F52" s="41"/>
      <c r="G52" s="41"/>
      <c r="H52" s="51">
        <v>250</v>
      </c>
      <c r="I52" s="51"/>
      <c r="J52" s="12">
        <v>39600</v>
      </c>
      <c r="K52" s="12">
        <f>ROUND(J52/100*(100-Содержание!$N$10),2)</f>
        <v>39600</v>
      </c>
    </row>
    <row r="53" spans="2:12" x14ac:dyDescent="0.15">
      <c r="B53" s="41"/>
      <c r="C53" s="41"/>
      <c r="D53" s="41"/>
      <c r="E53" s="41"/>
      <c r="F53" s="41"/>
      <c r="G53" s="41"/>
      <c r="H53" s="51">
        <v>375</v>
      </c>
      <c r="I53" s="51"/>
      <c r="J53" s="12">
        <v>59400</v>
      </c>
      <c r="K53" s="12">
        <f>ROUND(J53/100*(100-Содержание!$N$10),2)</f>
        <v>59400</v>
      </c>
    </row>
    <row r="54" spans="2:12" ht="11.25" customHeight="1" x14ac:dyDescent="0.15">
      <c r="B54" s="41" t="s">
        <v>625</v>
      </c>
      <c r="C54" s="41"/>
      <c r="D54" s="41"/>
      <c r="E54" s="41"/>
      <c r="F54" s="41"/>
      <c r="G54" s="41"/>
      <c r="H54" s="51">
        <v>125</v>
      </c>
      <c r="I54" s="51"/>
      <c r="J54" s="12">
        <v>24750</v>
      </c>
      <c r="K54" s="12">
        <f>ROUND(J54/100*(100-Содержание!$N$10),2)</f>
        <v>24750</v>
      </c>
      <c r="L54" s="9"/>
    </row>
    <row r="55" spans="2:12" x14ac:dyDescent="0.15">
      <c r="B55" s="41"/>
      <c r="C55" s="41"/>
      <c r="D55" s="41"/>
      <c r="E55" s="41"/>
      <c r="F55" s="41"/>
      <c r="G55" s="41"/>
      <c r="H55" s="51">
        <v>190</v>
      </c>
      <c r="I55" s="51"/>
      <c r="J55" s="12">
        <v>42000</v>
      </c>
      <c r="K55" s="12">
        <f>ROUND(J55/100*(100-Содержание!$N$10),2)</f>
        <v>42000</v>
      </c>
    </row>
    <row r="56" spans="2:12" x14ac:dyDescent="0.15">
      <c r="B56" s="41"/>
      <c r="C56" s="41"/>
      <c r="D56" s="41"/>
      <c r="E56" s="41"/>
      <c r="F56" s="41"/>
      <c r="G56" s="41"/>
      <c r="H56" s="51">
        <v>250</v>
      </c>
      <c r="I56" s="51"/>
      <c r="J56" s="12">
        <v>49500</v>
      </c>
      <c r="K56" s="12">
        <f>ROUND(J56/100*(100-Содержание!$N$10),2)</f>
        <v>49500</v>
      </c>
    </row>
    <row r="57" spans="2:12" x14ac:dyDescent="0.15">
      <c r="B57" s="41"/>
      <c r="C57" s="41"/>
      <c r="D57" s="41"/>
      <c r="E57" s="41"/>
      <c r="F57" s="41"/>
      <c r="G57" s="41"/>
      <c r="H57" s="51">
        <v>375</v>
      </c>
      <c r="I57" s="51"/>
      <c r="J57" s="12">
        <v>74250</v>
      </c>
      <c r="K57" s="12">
        <f>ROUND(J57/100*(100-Содержание!$N$10),2)</f>
        <v>74250</v>
      </c>
    </row>
    <row r="58" spans="2:12" ht="11.25" customHeight="1" x14ac:dyDescent="0.15">
      <c r="B58" s="41" t="s">
        <v>626</v>
      </c>
      <c r="C58" s="41"/>
      <c r="D58" s="41"/>
      <c r="E58" s="41"/>
      <c r="F58" s="41"/>
      <c r="G58" s="41"/>
      <c r="H58" s="51">
        <v>125</v>
      </c>
      <c r="I58" s="51"/>
      <c r="J58" s="12">
        <v>29700</v>
      </c>
      <c r="K58" s="12">
        <f>ROUND(J58/100*(100-Содержание!$N$10),2)</f>
        <v>29700</v>
      </c>
      <c r="L58" s="9"/>
    </row>
    <row r="59" spans="2:12" x14ac:dyDescent="0.15">
      <c r="B59" s="41"/>
      <c r="C59" s="41"/>
      <c r="D59" s="41"/>
      <c r="E59" s="41"/>
      <c r="F59" s="41"/>
      <c r="G59" s="41"/>
      <c r="H59" s="51">
        <v>190</v>
      </c>
      <c r="I59" s="51"/>
      <c r="J59" s="12">
        <v>50400</v>
      </c>
      <c r="K59" s="12">
        <f>ROUND(J59/100*(100-Содержание!$N$10),2)</f>
        <v>50400</v>
      </c>
    </row>
    <row r="60" spans="2:12" x14ac:dyDescent="0.15">
      <c r="B60" s="41"/>
      <c r="C60" s="41"/>
      <c r="D60" s="41"/>
      <c r="E60" s="41"/>
      <c r="F60" s="41"/>
      <c r="G60" s="41"/>
      <c r="H60" s="51">
        <v>250</v>
      </c>
      <c r="I60" s="51"/>
      <c r="J60" s="12">
        <v>59400</v>
      </c>
      <c r="K60" s="12">
        <f>ROUND(J60/100*(100-Содержание!$N$10),2)</f>
        <v>59400</v>
      </c>
    </row>
    <row r="61" spans="2:12" x14ac:dyDescent="0.15">
      <c r="B61" s="41"/>
      <c r="C61" s="41"/>
      <c r="D61" s="41"/>
      <c r="E61" s="41"/>
      <c r="F61" s="41"/>
      <c r="G61" s="41"/>
      <c r="H61" s="51">
        <v>375</v>
      </c>
      <c r="I61" s="51"/>
      <c r="J61" s="12">
        <v>89100</v>
      </c>
      <c r="K61" s="12">
        <f>ROUND(J61/100*(100-Содержание!$N$10),2)</f>
        <v>89100</v>
      </c>
    </row>
    <row r="62" spans="2:12" ht="11.25" customHeight="1" x14ac:dyDescent="0.15">
      <c r="B62" s="41" t="s">
        <v>338</v>
      </c>
      <c r="C62" s="41"/>
      <c r="D62" s="41"/>
      <c r="E62" s="41"/>
      <c r="F62" s="41"/>
      <c r="G62" s="41"/>
      <c r="H62" s="51">
        <v>125</v>
      </c>
      <c r="I62" s="51"/>
      <c r="J62" s="12">
        <v>10150</v>
      </c>
      <c r="K62" s="12">
        <f>ROUND(J62/100*(100-Содержание!$N$10),2)</f>
        <v>10150</v>
      </c>
      <c r="L62" s="9"/>
    </row>
    <row r="63" spans="2:12" x14ac:dyDescent="0.15">
      <c r="B63" s="41"/>
      <c r="C63" s="41"/>
      <c r="D63" s="41"/>
      <c r="E63" s="41"/>
      <c r="F63" s="41"/>
      <c r="G63" s="41"/>
      <c r="H63" s="51">
        <v>190</v>
      </c>
      <c r="I63" s="51"/>
      <c r="J63" s="12">
        <v>17250</v>
      </c>
      <c r="K63" s="12">
        <f>ROUND(J63/100*(100-Содержание!$N$10),2)</f>
        <v>17250</v>
      </c>
    </row>
    <row r="64" spans="2:12" x14ac:dyDescent="0.15">
      <c r="B64" s="41"/>
      <c r="C64" s="41"/>
      <c r="D64" s="41"/>
      <c r="E64" s="41"/>
      <c r="F64" s="41"/>
      <c r="G64" s="41"/>
      <c r="H64" s="51">
        <v>250</v>
      </c>
      <c r="I64" s="51"/>
      <c r="J64" s="12">
        <v>20300</v>
      </c>
      <c r="K64" s="12">
        <f>ROUND(J64/100*(100-Содержание!$N$10),2)</f>
        <v>20300</v>
      </c>
    </row>
    <row r="65" spans="2:12" x14ac:dyDescent="0.15">
      <c r="B65" s="41"/>
      <c r="C65" s="41"/>
      <c r="D65" s="41"/>
      <c r="E65" s="41"/>
      <c r="F65" s="41"/>
      <c r="G65" s="41"/>
      <c r="H65" s="51">
        <v>375</v>
      </c>
      <c r="I65" s="51"/>
      <c r="J65" s="12">
        <v>30450</v>
      </c>
      <c r="K65" s="12">
        <f>ROUND(J65/100*(100-Содержание!$N$10),2)</f>
        <v>30450</v>
      </c>
    </row>
    <row r="66" spans="2:12" ht="11.25" customHeight="1" x14ac:dyDescent="0.15">
      <c r="B66" s="41" t="s">
        <v>339</v>
      </c>
      <c r="C66" s="41"/>
      <c r="D66" s="41"/>
      <c r="E66" s="41"/>
      <c r="F66" s="41"/>
      <c r="G66" s="41"/>
      <c r="H66" s="51">
        <v>125</v>
      </c>
      <c r="I66" s="51"/>
      <c r="J66" s="12">
        <v>20300</v>
      </c>
      <c r="K66" s="12">
        <f>ROUND(J66/100*(100-Содержание!$N$10),2)</f>
        <v>20300</v>
      </c>
      <c r="L66" s="9"/>
    </row>
    <row r="67" spans="2:12" x14ac:dyDescent="0.15">
      <c r="B67" s="41"/>
      <c r="C67" s="41"/>
      <c r="D67" s="41"/>
      <c r="E67" s="41"/>
      <c r="F67" s="41"/>
      <c r="G67" s="41"/>
      <c r="H67" s="51">
        <v>190</v>
      </c>
      <c r="I67" s="51"/>
      <c r="J67" s="12">
        <v>34500</v>
      </c>
      <c r="K67" s="12">
        <f>ROUND(J67/100*(100-Содержание!$N$10),2)</f>
        <v>34500</v>
      </c>
    </row>
    <row r="68" spans="2:12" x14ac:dyDescent="0.15">
      <c r="B68" s="41"/>
      <c r="C68" s="41"/>
      <c r="D68" s="41"/>
      <c r="E68" s="41"/>
      <c r="F68" s="41"/>
      <c r="G68" s="41"/>
      <c r="H68" s="51">
        <v>250</v>
      </c>
      <c r="I68" s="51"/>
      <c r="J68" s="12">
        <v>40600</v>
      </c>
      <c r="K68" s="12">
        <f>ROUND(J68/100*(100-Содержание!$N$10),2)</f>
        <v>40600</v>
      </c>
    </row>
    <row r="69" spans="2:12" x14ac:dyDescent="0.15">
      <c r="B69" s="41"/>
      <c r="C69" s="41"/>
      <c r="D69" s="41"/>
      <c r="E69" s="41"/>
      <c r="F69" s="41"/>
      <c r="G69" s="41"/>
      <c r="H69" s="51">
        <v>375</v>
      </c>
      <c r="I69" s="51"/>
      <c r="J69" s="12">
        <v>60900</v>
      </c>
      <c r="K69" s="12">
        <f>ROUND(J69/100*(100-Содержание!$N$10),2)</f>
        <v>60900</v>
      </c>
    </row>
    <row r="70" spans="2:12" ht="11.25" customHeight="1" x14ac:dyDescent="0.15">
      <c r="B70" s="41" t="s">
        <v>340</v>
      </c>
      <c r="C70" s="41"/>
      <c r="D70" s="41"/>
      <c r="E70" s="41"/>
      <c r="F70" s="41"/>
      <c r="G70" s="41"/>
      <c r="H70" s="51">
        <v>125</v>
      </c>
      <c r="I70" s="51"/>
      <c r="J70" s="12">
        <v>30450</v>
      </c>
      <c r="K70" s="12">
        <f>ROUND(J70/100*(100-Содержание!$N$10),2)</f>
        <v>30450</v>
      </c>
      <c r="L70" s="9"/>
    </row>
    <row r="71" spans="2:12" x14ac:dyDescent="0.15">
      <c r="B71" s="41"/>
      <c r="C71" s="41"/>
      <c r="D71" s="41"/>
      <c r="E71" s="41"/>
      <c r="F71" s="41"/>
      <c r="G71" s="41"/>
      <c r="H71" s="51">
        <v>190</v>
      </c>
      <c r="I71" s="51"/>
      <c r="J71" s="12">
        <v>51750</v>
      </c>
      <c r="K71" s="12">
        <f>ROUND(J71/100*(100-Содержание!$N$10),2)</f>
        <v>51750</v>
      </c>
    </row>
    <row r="72" spans="2:12" x14ac:dyDescent="0.15">
      <c r="B72" s="41"/>
      <c r="C72" s="41"/>
      <c r="D72" s="41"/>
      <c r="E72" s="41"/>
      <c r="F72" s="41"/>
      <c r="G72" s="41"/>
      <c r="H72" s="51">
        <v>250</v>
      </c>
      <c r="I72" s="51"/>
      <c r="J72" s="12">
        <v>60900</v>
      </c>
      <c r="K72" s="12">
        <f>ROUND(J72/100*(100-Содержание!$N$10),2)</f>
        <v>60900</v>
      </c>
    </row>
    <row r="73" spans="2:12" x14ac:dyDescent="0.15">
      <c r="B73" s="41"/>
      <c r="C73" s="41"/>
      <c r="D73" s="41"/>
      <c r="E73" s="41"/>
      <c r="F73" s="41"/>
      <c r="G73" s="41"/>
      <c r="H73" s="51">
        <v>375</v>
      </c>
      <c r="I73" s="51"/>
      <c r="J73" s="12">
        <v>91350</v>
      </c>
      <c r="K73" s="12">
        <f>ROUND(J73/100*(100-Содержание!$N$10),2)</f>
        <v>91350</v>
      </c>
    </row>
    <row r="74" spans="2:12" ht="11.25" customHeight="1" x14ac:dyDescent="0.15">
      <c r="B74" s="41" t="s">
        <v>627</v>
      </c>
      <c r="C74" s="41"/>
      <c r="D74" s="41"/>
      <c r="E74" s="41"/>
      <c r="F74" s="41"/>
      <c r="G74" s="41"/>
      <c r="H74" s="51">
        <v>125</v>
      </c>
      <c r="I74" s="51"/>
      <c r="J74" s="12">
        <v>40600</v>
      </c>
      <c r="K74" s="12">
        <f>ROUND(J74/100*(100-Содержание!$N$10),2)</f>
        <v>40600</v>
      </c>
      <c r="L74" s="9"/>
    </row>
    <row r="75" spans="2:12" x14ac:dyDescent="0.15">
      <c r="B75" s="41"/>
      <c r="C75" s="41"/>
      <c r="D75" s="41"/>
      <c r="E75" s="41"/>
      <c r="F75" s="41"/>
      <c r="G75" s="41"/>
      <c r="H75" s="51">
        <v>190</v>
      </c>
      <c r="I75" s="51"/>
      <c r="J75" s="12">
        <v>69000</v>
      </c>
      <c r="K75" s="12">
        <f>ROUND(J75/100*(100-Содержание!$N$10),2)</f>
        <v>69000</v>
      </c>
    </row>
    <row r="76" spans="2:12" x14ac:dyDescent="0.15">
      <c r="B76" s="41"/>
      <c r="C76" s="41"/>
      <c r="D76" s="41"/>
      <c r="E76" s="41"/>
      <c r="F76" s="41"/>
      <c r="G76" s="41"/>
      <c r="H76" s="51">
        <v>250</v>
      </c>
      <c r="I76" s="51"/>
      <c r="J76" s="12">
        <v>81200</v>
      </c>
      <c r="K76" s="12">
        <f>ROUND(J76/100*(100-Содержание!$N$10),2)</f>
        <v>81200</v>
      </c>
    </row>
    <row r="77" spans="2:12" x14ac:dyDescent="0.15">
      <c r="B77" s="41"/>
      <c r="C77" s="41"/>
      <c r="D77" s="41"/>
      <c r="E77" s="41"/>
      <c r="F77" s="41"/>
      <c r="G77" s="41"/>
      <c r="H77" s="51">
        <v>375</v>
      </c>
      <c r="I77" s="51"/>
      <c r="J77" s="12">
        <v>121800</v>
      </c>
      <c r="K77" s="12">
        <f>ROUND(J77/100*(100-Содержание!$N$10),2)</f>
        <v>121800</v>
      </c>
    </row>
    <row r="78" spans="2:12" ht="11.25" customHeight="1" x14ac:dyDescent="0.15">
      <c r="B78" s="41" t="s">
        <v>628</v>
      </c>
      <c r="C78" s="41"/>
      <c r="D78" s="41"/>
      <c r="E78" s="41"/>
      <c r="F78" s="41"/>
      <c r="G78" s="41"/>
      <c r="H78" s="51">
        <v>125</v>
      </c>
      <c r="I78" s="51"/>
      <c r="J78" s="12">
        <v>50750</v>
      </c>
      <c r="K78" s="12">
        <f>ROUND(J78/100*(100-Содержание!$N$10),2)</f>
        <v>50750</v>
      </c>
      <c r="L78" s="9"/>
    </row>
    <row r="79" spans="2:12" x14ac:dyDescent="0.15">
      <c r="B79" s="41"/>
      <c r="C79" s="41"/>
      <c r="D79" s="41"/>
      <c r="E79" s="41"/>
      <c r="F79" s="41"/>
      <c r="G79" s="41"/>
      <c r="H79" s="51">
        <v>190</v>
      </c>
      <c r="I79" s="51"/>
      <c r="J79" s="12">
        <v>86250</v>
      </c>
      <c r="K79" s="12">
        <f>ROUND(J79/100*(100-Содержание!$N$10),2)</f>
        <v>86250</v>
      </c>
    </row>
    <row r="80" spans="2:12" x14ac:dyDescent="0.15">
      <c r="B80" s="41"/>
      <c r="C80" s="41"/>
      <c r="D80" s="41"/>
      <c r="E80" s="41"/>
      <c r="F80" s="41"/>
      <c r="G80" s="41"/>
      <c r="H80" s="51">
        <v>250</v>
      </c>
      <c r="I80" s="51"/>
      <c r="J80" s="12">
        <v>101500</v>
      </c>
      <c r="K80" s="12">
        <f>ROUND(J80/100*(100-Содержание!$N$10),2)</f>
        <v>101500</v>
      </c>
    </row>
    <row r="81" spans="2:12" x14ac:dyDescent="0.15">
      <c r="B81" s="41"/>
      <c r="C81" s="41"/>
      <c r="D81" s="41"/>
      <c r="E81" s="41"/>
      <c r="F81" s="41"/>
      <c r="G81" s="41"/>
      <c r="H81" s="51">
        <v>375</v>
      </c>
      <c r="I81" s="51"/>
      <c r="J81" s="12">
        <v>152250</v>
      </c>
      <c r="K81" s="12">
        <f>ROUND(J81/100*(100-Содержание!$N$10),2)</f>
        <v>152250</v>
      </c>
    </row>
    <row r="82" spans="2:12" ht="11.25" customHeight="1" x14ac:dyDescent="0.15">
      <c r="B82" s="41" t="s">
        <v>629</v>
      </c>
      <c r="C82" s="41"/>
      <c r="D82" s="41"/>
      <c r="E82" s="41"/>
      <c r="F82" s="41"/>
      <c r="G82" s="41"/>
      <c r="H82" s="51">
        <v>125</v>
      </c>
      <c r="I82" s="51"/>
      <c r="J82" s="12">
        <v>60900</v>
      </c>
      <c r="K82" s="12">
        <f>ROUND(J82/100*(100-Содержание!$N$10),2)</f>
        <v>60900</v>
      </c>
      <c r="L82" s="9"/>
    </row>
    <row r="83" spans="2:12" x14ac:dyDescent="0.15">
      <c r="B83" s="41"/>
      <c r="C83" s="41"/>
      <c r="D83" s="41"/>
      <c r="E83" s="41"/>
      <c r="F83" s="41"/>
      <c r="G83" s="41"/>
      <c r="H83" s="51">
        <v>190</v>
      </c>
      <c r="I83" s="51"/>
      <c r="J83" s="12">
        <v>103500</v>
      </c>
      <c r="K83" s="12">
        <f>ROUND(J83/100*(100-Содержание!$N$10),2)</f>
        <v>103500</v>
      </c>
    </row>
    <row r="84" spans="2:12" x14ac:dyDescent="0.15">
      <c r="B84" s="41"/>
      <c r="C84" s="41"/>
      <c r="D84" s="41"/>
      <c r="E84" s="41"/>
      <c r="F84" s="41"/>
      <c r="G84" s="41"/>
      <c r="H84" s="51">
        <v>250</v>
      </c>
      <c r="I84" s="51"/>
      <c r="J84" s="12">
        <v>121800</v>
      </c>
      <c r="K84" s="12">
        <f>ROUND(J84/100*(100-Содержание!$N$10),2)</f>
        <v>121800</v>
      </c>
    </row>
    <row r="85" spans="2:12" x14ac:dyDescent="0.15">
      <c r="B85" s="41"/>
      <c r="C85" s="41"/>
      <c r="D85" s="41"/>
      <c r="E85" s="41"/>
      <c r="F85" s="41"/>
      <c r="G85" s="41"/>
      <c r="H85" s="51">
        <v>375</v>
      </c>
      <c r="I85" s="51"/>
      <c r="J85" s="12">
        <v>182700</v>
      </c>
      <c r="K85" s="12">
        <f>ROUND(J85/100*(100-Содержание!$N$10),2)</f>
        <v>182700</v>
      </c>
    </row>
    <row r="86" spans="2:12" ht="12.75" x14ac:dyDescent="0.15">
      <c r="B86" s="52" t="s">
        <v>173</v>
      </c>
      <c r="C86" s="52"/>
      <c r="D86" s="52"/>
      <c r="E86" s="52"/>
      <c r="F86" s="52"/>
      <c r="G86" s="52"/>
      <c r="H86" s="52"/>
      <c r="I86" s="52"/>
      <c r="J86" s="52"/>
      <c r="K86" s="52"/>
    </row>
    <row r="87" spans="2:12" ht="11.25" customHeight="1" x14ac:dyDescent="0.15">
      <c r="B87" s="41" t="s">
        <v>341</v>
      </c>
      <c r="C87" s="41"/>
      <c r="D87" s="41"/>
      <c r="E87" s="41"/>
      <c r="F87" s="41"/>
      <c r="G87" s="41"/>
      <c r="H87" s="51">
        <v>125</v>
      </c>
      <c r="I87" s="51"/>
      <c r="J87" s="12">
        <v>4950</v>
      </c>
      <c r="K87" s="12">
        <f>ROUND(J87/100*(100-Содержание!$N$10),2)</f>
        <v>4950</v>
      </c>
      <c r="L87" s="9"/>
    </row>
    <row r="88" spans="2:12" x14ac:dyDescent="0.15">
      <c r="B88" s="41"/>
      <c r="C88" s="41"/>
      <c r="D88" s="41"/>
      <c r="E88" s="41"/>
      <c r="F88" s="41"/>
      <c r="G88" s="41"/>
      <c r="H88" s="51">
        <v>190</v>
      </c>
      <c r="I88" s="51"/>
      <c r="J88" s="12">
        <v>8400</v>
      </c>
      <c r="K88" s="12">
        <f>ROUND(J88/100*(100-Содержание!$N$10),2)</f>
        <v>8400</v>
      </c>
    </row>
    <row r="89" spans="2:12" x14ac:dyDescent="0.15">
      <c r="B89" s="41"/>
      <c r="C89" s="41"/>
      <c r="D89" s="41"/>
      <c r="E89" s="41"/>
      <c r="F89" s="41"/>
      <c r="G89" s="41"/>
      <c r="H89" s="51">
        <v>250</v>
      </c>
      <c r="I89" s="51"/>
      <c r="J89" s="12">
        <v>9900</v>
      </c>
      <c r="K89" s="12">
        <f>ROUND(J89/100*(100-Содержание!$N$10),2)</f>
        <v>9900</v>
      </c>
    </row>
    <row r="90" spans="2:12" x14ac:dyDescent="0.15">
      <c r="B90" s="41"/>
      <c r="C90" s="41"/>
      <c r="D90" s="41"/>
      <c r="E90" s="41"/>
      <c r="F90" s="41"/>
      <c r="G90" s="41"/>
      <c r="H90" s="51">
        <v>375</v>
      </c>
      <c r="I90" s="51"/>
      <c r="J90" s="12">
        <v>14850</v>
      </c>
      <c r="K90" s="12">
        <f>ROUND(J90/100*(100-Содержание!$N$10),2)</f>
        <v>14850</v>
      </c>
    </row>
    <row r="91" spans="2:12" ht="11.25" customHeight="1" x14ac:dyDescent="0.15">
      <c r="B91" s="41" t="s">
        <v>342</v>
      </c>
      <c r="C91" s="41"/>
      <c r="D91" s="41"/>
      <c r="E91" s="41"/>
      <c r="F91" s="41"/>
      <c r="G91" s="41"/>
      <c r="H91" s="51">
        <v>125</v>
      </c>
      <c r="I91" s="51"/>
      <c r="J91" s="12">
        <v>9900</v>
      </c>
      <c r="K91" s="12">
        <f>ROUND(J91/100*(100-Содержание!$N$10),2)</f>
        <v>9900</v>
      </c>
      <c r="L91" s="9"/>
    </row>
    <row r="92" spans="2:12" x14ac:dyDescent="0.15">
      <c r="B92" s="41"/>
      <c r="C92" s="41"/>
      <c r="D92" s="41"/>
      <c r="E92" s="41"/>
      <c r="F92" s="41"/>
      <c r="G92" s="41"/>
      <c r="H92" s="51">
        <v>190</v>
      </c>
      <c r="I92" s="51"/>
      <c r="J92" s="12">
        <v>16800</v>
      </c>
      <c r="K92" s="12">
        <f>ROUND(J92/100*(100-Содержание!$N$10),2)</f>
        <v>16800</v>
      </c>
    </row>
    <row r="93" spans="2:12" x14ac:dyDescent="0.15">
      <c r="B93" s="41"/>
      <c r="C93" s="41"/>
      <c r="D93" s="41"/>
      <c r="E93" s="41"/>
      <c r="F93" s="41"/>
      <c r="G93" s="41"/>
      <c r="H93" s="51">
        <v>250</v>
      </c>
      <c r="I93" s="51"/>
      <c r="J93" s="12">
        <v>19800</v>
      </c>
      <c r="K93" s="12">
        <f>ROUND(J93/100*(100-Содержание!$N$10),2)</f>
        <v>19800</v>
      </c>
    </row>
    <row r="94" spans="2:12" x14ac:dyDescent="0.15">
      <c r="B94" s="41"/>
      <c r="C94" s="41"/>
      <c r="D94" s="41"/>
      <c r="E94" s="41"/>
      <c r="F94" s="41"/>
      <c r="G94" s="41"/>
      <c r="H94" s="51">
        <v>375</v>
      </c>
      <c r="I94" s="51"/>
      <c r="J94" s="12">
        <v>29700</v>
      </c>
      <c r="K94" s="12">
        <f>ROUND(J94/100*(100-Содержание!$N$10),2)</f>
        <v>29700</v>
      </c>
    </row>
    <row r="95" spans="2:12" ht="11.25" customHeight="1" x14ac:dyDescent="0.15">
      <c r="B95" s="41" t="s">
        <v>175</v>
      </c>
      <c r="C95" s="41"/>
      <c r="D95" s="41"/>
      <c r="E95" s="41"/>
      <c r="F95" s="41"/>
      <c r="G95" s="41"/>
      <c r="H95" s="51">
        <v>125</v>
      </c>
      <c r="I95" s="51"/>
      <c r="J95" s="12">
        <v>14850</v>
      </c>
      <c r="K95" s="12">
        <f>ROUND(J95/100*(100-Содержание!$N$10),2)</f>
        <v>14850</v>
      </c>
      <c r="L95" s="9"/>
    </row>
    <row r="96" spans="2:12" x14ac:dyDescent="0.15">
      <c r="B96" s="41"/>
      <c r="C96" s="41"/>
      <c r="D96" s="41"/>
      <c r="E96" s="41"/>
      <c r="F96" s="41"/>
      <c r="G96" s="41"/>
      <c r="H96" s="51">
        <v>190</v>
      </c>
      <c r="I96" s="51"/>
      <c r="J96" s="12">
        <v>25200</v>
      </c>
      <c r="K96" s="12">
        <f>ROUND(J96/100*(100-Содержание!$N$10),2)</f>
        <v>25200</v>
      </c>
    </row>
    <row r="97" spans="2:12" x14ac:dyDescent="0.15">
      <c r="B97" s="41"/>
      <c r="C97" s="41"/>
      <c r="D97" s="41"/>
      <c r="E97" s="41"/>
      <c r="F97" s="41"/>
      <c r="G97" s="41"/>
      <c r="H97" s="51">
        <v>250</v>
      </c>
      <c r="I97" s="51"/>
      <c r="J97" s="12">
        <v>29700</v>
      </c>
      <c r="K97" s="12">
        <f>ROUND(J97/100*(100-Содержание!$N$10),2)</f>
        <v>29700</v>
      </c>
    </row>
    <row r="98" spans="2:12" x14ac:dyDescent="0.15">
      <c r="B98" s="41"/>
      <c r="C98" s="41"/>
      <c r="D98" s="41"/>
      <c r="E98" s="41"/>
      <c r="F98" s="41"/>
      <c r="G98" s="41"/>
      <c r="H98" s="51">
        <v>375</v>
      </c>
      <c r="I98" s="51"/>
      <c r="J98" s="12">
        <v>44550</v>
      </c>
      <c r="K98" s="12">
        <f>ROUND(J98/100*(100-Содержание!$N$10),2)</f>
        <v>44550</v>
      </c>
    </row>
    <row r="99" spans="2:12" ht="11.25" customHeight="1" x14ac:dyDescent="0.15">
      <c r="B99" s="41" t="s">
        <v>630</v>
      </c>
      <c r="C99" s="41"/>
      <c r="D99" s="41"/>
      <c r="E99" s="41"/>
      <c r="F99" s="41"/>
      <c r="G99" s="41"/>
      <c r="H99" s="51">
        <v>125</v>
      </c>
      <c r="I99" s="51"/>
      <c r="J99" s="12">
        <v>19800</v>
      </c>
      <c r="K99" s="12">
        <f>ROUND(J99/100*(100-Содержание!$N$10),2)</f>
        <v>19800</v>
      </c>
      <c r="L99" s="9"/>
    </row>
    <row r="100" spans="2:12" x14ac:dyDescent="0.15">
      <c r="B100" s="41"/>
      <c r="C100" s="41"/>
      <c r="D100" s="41"/>
      <c r="E100" s="41"/>
      <c r="F100" s="41"/>
      <c r="G100" s="41"/>
      <c r="H100" s="51">
        <v>190</v>
      </c>
      <c r="I100" s="51"/>
      <c r="J100" s="12">
        <v>33600</v>
      </c>
      <c r="K100" s="12">
        <f>ROUND(J100/100*(100-Содержание!$N$10),2)</f>
        <v>33600</v>
      </c>
    </row>
    <row r="101" spans="2:12" x14ac:dyDescent="0.15">
      <c r="B101" s="41"/>
      <c r="C101" s="41"/>
      <c r="D101" s="41"/>
      <c r="E101" s="41"/>
      <c r="F101" s="41"/>
      <c r="G101" s="41"/>
      <c r="H101" s="51">
        <v>250</v>
      </c>
      <c r="I101" s="51"/>
      <c r="J101" s="12">
        <v>39600</v>
      </c>
      <c r="K101" s="12">
        <f>ROUND(J101/100*(100-Содержание!$N$10),2)</f>
        <v>39600</v>
      </c>
    </row>
    <row r="102" spans="2:12" x14ac:dyDescent="0.15">
      <c r="B102" s="41"/>
      <c r="C102" s="41"/>
      <c r="D102" s="41"/>
      <c r="E102" s="41"/>
      <c r="F102" s="41"/>
      <c r="G102" s="41"/>
      <c r="H102" s="51">
        <v>375</v>
      </c>
      <c r="I102" s="51"/>
      <c r="J102" s="12">
        <v>59400</v>
      </c>
      <c r="K102" s="12">
        <f>ROUND(J102/100*(100-Содержание!$N$10),2)</f>
        <v>59400</v>
      </c>
    </row>
    <row r="103" spans="2:12" ht="11.25" customHeight="1" x14ac:dyDescent="0.15">
      <c r="B103" s="41" t="s">
        <v>631</v>
      </c>
      <c r="C103" s="41"/>
      <c r="D103" s="41"/>
      <c r="E103" s="41"/>
      <c r="F103" s="41"/>
      <c r="G103" s="41"/>
      <c r="H103" s="51">
        <v>125</v>
      </c>
      <c r="I103" s="51"/>
      <c r="J103" s="12">
        <v>24750</v>
      </c>
      <c r="K103" s="12">
        <f>ROUND(J103/100*(100-Содержание!$N$10),2)</f>
        <v>24750</v>
      </c>
      <c r="L103" s="9"/>
    </row>
    <row r="104" spans="2:12" x14ac:dyDescent="0.15">
      <c r="B104" s="41"/>
      <c r="C104" s="41"/>
      <c r="D104" s="41"/>
      <c r="E104" s="41"/>
      <c r="F104" s="41"/>
      <c r="G104" s="41"/>
      <c r="H104" s="51">
        <v>190</v>
      </c>
      <c r="I104" s="51"/>
      <c r="J104" s="12">
        <v>42000</v>
      </c>
      <c r="K104" s="12">
        <f>ROUND(J104/100*(100-Содержание!$N$10),2)</f>
        <v>42000</v>
      </c>
    </row>
    <row r="105" spans="2:12" x14ac:dyDescent="0.15">
      <c r="B105" s="41"/>
      <c r="C105" s="41"/>
      <c r="D105" s="41"/>
      <c r="E105" s="41"/>
      <c r="F105" s="41"/>
      <c r="G105" s="41"/>
      <c r="H105" s="51">
        <v>250</v>
      </c>
      <c r="I105" s="51"/>
      <c r="J105" s="12">
        <v>49500</v>
      </c>
      <c r="K105" s="12">
        <f>ROUND(J105/100*(100-Содержание!$N$10),2)</f>
        <v>49500</v>
      </c>
    </row>
    <row r="106" spans="2:12" x14ac:dyDescent="0.15">
      <c r="B106" s="41"/>
      <c r="C106" s="41"/>
      <c r="D106" s="41"/>
      <c r="E106" s="41"/>
      <c r="F106" s="41"/>
      <c r="G106" s="41"/>
      <c r="H106" s="51">
        <v>375</v>
      </c>
      <c r="I106" s="51"/>
      <c r="J106" s="12">
        <v>74250</v>
      </c>
      <c r="K106" s="12">
        <f>ROUND(J106/100*(100-Содержание!$N$10),2)</f>
        <v>74250</v>
      </c>
    </row>
    <row r="107" spans="2:12" ht="11.25" customHeight="1" x14ac:dyDescent="0.15">
      <c r="B107" s="41" t="s">
        <v>632</v>
      </c>
      <c r="C107" s="41"/>
      <c r="D107" s="41"/>
      <c r="E107" s="41"/>
      <c r="F107" s="41"/>
      <c r="G107" s="41"/>
      <c r="H107" s="51">
        <v>125</v>
      </c>
      <c r="I107" s="51"/>
      <c r="J107" s="12">
        <v>29700</v>
      </c>
      <c r="K107" s="12">
        <f>ROUND(J107/100*(100-Содержание!$N$10),2)</f>
        <v>29700</v>
      </c>
      <c r="L107" s="9"/>
    </row>
    <row r="108" spans="2:12" x14ac:dyDescent="0.15">
      <c r="B108" s="41"/>
      <c r="C108" s="41"/>
      <c r="D108" s="41"/>
      <c r="E108" s="41"/>
      <c r="F108" s="41"/>
      <c r="G108" s="41"/>
      <c r="H108" s="51">
        <v>190</v>
      </c>
      <c r="I108" s="51"/>
      <c r="J108" s="12">
        <v>50400</v>
      </c>
      <c r="K108" s="12">
        <f>ROUND(J108/100*(100-Содержание!$N$10),2)</f>
        <v>50400</v>
      </c>
    </row>
    <row r="109" spans="2:12" x14ac:dyDescent="0.15">
      <c r="B109" s="41"/>
      <c r="C109" s="41"/>
      <c r="D109" s="41"/>
      <c r="E109" s="41"/>
      <c r="F109" s="41"/>
      <c r="G109" s="41"/>
      <c r="H109" s="51">
        <v>250</v>
      </c>
      <c r="I109" s="51"/>
      <c r="J109" s="12">
        <v>59400</v>
      </c>
      <c r="K109" s="12">
        <f>ROUND(J109/100*(100-Содержание!$N$10),2)</f>
        <v>59400</v>
      </c>
    </row>
    <row r="110" spans="2:12" x14ac:dyDescent="0.15">
      <c r="B110" s="41"/>
      <c r="C110" s="41"/>
      <c r="D110" s="41"/>
      <c r="E110" s="41"/>
      <c r="F110" s="41"/>
      <c r="G110" s="41"/>
      <c r="H110" s="51">
        <v>375</v>
      </c>
      <c r="I110" s="51"/>
      <c r="J110" s="12">
        <v>89100</v>
      </c>
      <c r="K110" s="12">
        <f>ROUND(J110/100*(100-Содержание!$N$10),2)</f>
        <v>89100</v>
      </c>
    </row>
    <row r="111" spans="2:12" ht="11.25" customHeight="1" x14ac:dyDescent="0.15">
      <c r="B111" s="41" t="s">
        <v>343</v>
      </c>
      <c r="C111" s="41"/>
      <c r="D111" s="41"/>
      <c r="E111" s="41"/>
      <c r="F111" s="41"/>
      <c r="G111" s="41"/>
      <c r="H111" s="51">
        <v>125</v>
      </c>
      <c r="I111" s="51"/>
      <c r="J111" s="12">
        <v>4950</v>
      </c>
      <c r="K111" s="12">
        <f>ROUND(J111/100*(100-Содержание!$N$10),2)</f>
        <v>4950</v>
      </c>
      <c r="L111" s="9"/>
    </row>
    <row r="112" spans="2:12" x14ac:dyDescent="0.15">
      <c r="B112" s="41"/>
      <c r="C112" s="41"/>
      <c r="D112" s="41"/>
      <c r="E112" s="41"/>
      <c r="F112" s="41"/>
      <c r="G112" s="41"/>
      <c r="H112" s="51">
        <v>190</v>
      </c>
      <c r="I112" s="51"/>
      <c r="J112" s="12">
        <v>8400</v>
      </c>
      <c r="K112" s="12">
        <f>ROUND(J112/100*(100-Содержание!$N$10),2)</f>
        <v>8400</v>
      </c>
    </row>
    <row r="113" spans="2:12" x14ac:dyDescent="0.15">
      <c r="B113" s="41"/>
      <c r="C113" s="41"/>
      <c r="D113" s="41"/>
      <c r="E113" s="41"/>
      <c r="F113" s="41"/>
      <c r="G113" s="41"/>
      <c r="H113" s="51">
        <v>250</v>
      </c>
      <c r="I113" s="51"/>
      <c r="J113" s="12">
        <v>9900</v>
      </c>
      <c r="K113" s="12">
        <f>ROUND(J113/100*(100-Содержание!$N$10),2)</f>
        <v>9900</v>
      </c>
    </row>
    <row r="114" spans="2:12" x14ac:dyDescent="0.15">
      <c r="B114" s="41"/>
      <c r="C114" s="41"/>
      <c r="D114" s="41"/>
      <c r="E114" s="41"/>
      <c r="F114" s="41"/>
      <c r="G114" s="41"/>
      <c r="H114" s="51">
        <v>375</v>
      </c>
      <c r="I114" s="51"/>
      <c r="J114" s="12">
        <v>14850</v>
      </c>
      <c r="K114" s="12">
        <f>ROUND(J114/100*(100-Содержание!$N$10),2)</f>
        <v>14850</v>
      </c>
    </row>
    <row r="115" spans="2:12" ht="11.25" customHeight="1" x14ac:dyDescent="0.15">
      <c r="B115" s="41" t="s">
        <v>344</v>
      </c>
      <c r="C115" s="41"/>
      <c r="D115" s="41"/>
      <c r="E115" s="41"/>
      <c r="F115" s="41"/>
      <c r="G115" s="41"/>
      <c r="H115" s="51">
        <v>125</v>
      </c>
      <c r="I115" s="51"/>
      <c r="J115" s="12">
        <v>9900</v>
      </c>
      <c r="K115" s="12">
        <f>ROUND(J115/100*(100-Содержание!$N$10),2)</f>
        <v>9900</v>
      </c>
      <c r="L115" s="9"/>
    </row>
    <row r="116" spans="2:12" x14ac:dyDescent="0.15">
      <c r="B116" s="41"/>
      <c r="C116" s="41"/>
      <c r="D116" s="41"/>
      <c r="E116" s="41"/>
      <c r="F116" s="41"/>
      <c r="G116" s="41"/>
      <c r="H116" s="51">
        <v>190</v>
      </c>
      <c r="I116" s="51"/>
      <c r="J116" s="12">
        <v>16800</v>
      </c>
      <c r="K116" s="12">
        <f>ROUND(J116/100*(100-Содержание!$N$10),2)</f>
        <v>16800</v>
      </c>
    </row>
    <row r="117" spans="2:12" x14ac:dyDescent="0.15">
      <c r="B117" s="41"/>
      <c r="C117" s="41"/>
      <c r="D117" s="41"/>
      <c r="E117" s="41"/>
      <c r="F117" s="41"/>
      <c r="G117" s="41"/>
      <c r="H117" s="51">
        <v>250</v>
      </c>
      <c r="I117" s="51"/>
      <c r="J117" s="12">
        <v>19800</v>
      </c>
      <c r="K117" s="12">
        <f>ROUND(J117/100*(100-Содержание!$N$10),2)</f>
        <v>19800</v>
      </c>
    </row>
    <row r="118" spans="2:12" x14ac:dyDescent="0.15">
      <c r="B118" s="41"/>
      <c r="C118" s="41"/>
      <c r="D118" s="41"/>
      <c r="E118" s="41"/>
      <c r="F118" s="41"/>
      <c r="G118" s="41"/>
      <c r="H118" s="51">
        <v>375</v>
      </c>
      <c r="I118" s="51"/>
      <c r="J118" s="12">
        <v>29700</v>
      </c>
      <c r="K118" s="12">
        <f>ROUND(J118/100*(100-Содержание!$N$10),2)</f>
        <v>29700</v>
      </c>
    </row>
    <row r="119" spans="2:12" ht="11.25" customHeight="1" x14ac:dyDescent="0.15">
      <c r="B119" s="41" t="s">
        <v>345</v>
      </c>
      <c r="C119" s="41"/>
      <c r="D119" s="41"/>
      <c r="E119" s="41"/>
      <c r="F119" s="41"/>
      <c r="G119" s="41"/>
      <c r="H119" s="51">
        <v>125</v>
      </c>
      <c r="I119" s="51"/>
      <c r="J119" s="12">
        <v>14850</v>
      </c>
      <c r="K119" s="12">
        <f>ROUND(J119/100*(100-Содержание!$N$10),2)</f>
        <v>14850</v>
      </c>
      <c r="L119" s="9"/>
    </row>
    <row r="120" spans="2:12" x14ac:dyDescent="0.15">
      <c r="B120" s="41"/>
      <c r="C120" s="41"/>
      <c r="D120" s="41"/>
      <c r="E120" s="41"/>
      <c r="F120" s="41"/>
      <c r="G120" s="41"/>
      <c r="H120" s="51">
        <v>190</v>
      </c>
      <c r="I120" s="51"/>
      <c r="J120" s="12">
        <v>25200</v>
      </c>
      <c r="K120" s="12">
        <f>ROUND(J120/100*(100-Содержание!$N$10),2)</f>
        <v>25200</v>
      </c>
    </row>
    <row r="121" spans="2:12" x14ac:dyDescent="0.15">
      <c r="B121" s="41"/>
      <c r="C121" s="41"/>
      <c r="D121" s="41"/>
      <c r="E121" s="41"/>
      <c r="F121" s="41"/>
      <c r="G121" s="41"/>
      <c r="H121" s="51">
        <v>250</v>
      </c>
      <c r="I121" s="51"/>
      <c r="J121" s="12">
        <v>29700</v>
      </c>
      <c r="K121" s="12">
        <f>ROUND(J121/100*(100-Содержание!$N$10),2)</f>
        <v>29700</v>
      </c>
    </row>
    <row r="122" spans="2:12" x14ac:dyDescent="0.15">
      <c r="B122" s="41"/>
      <c r="C122" s="41"/>
      <c r="D122" s="41"/>
      <c r="E122" s="41"/>
      <c r="F122" s="41"/>
      <c r="G122" s="41"/>
      <c r="H122" s="51">
        <v>375</v>
      </c>
      <c r="I122" s="51"/>
      <c r="J122" s="12">
        <v>44550</v>
      </c>
      <c r="K122" s="12">
        <f>ROUND(J122/100*(100-Содержание!$N$10),2)</f>
        <v>44550</v>
      </c>
    </row>
    <row r="123" spans="2:12" ht="11.25" customHeight="1" x14ac:dyDescent="0.15">
      <c r="B123" s="41" t="s">
        <v>633</v>
      </c>
      <c r="C123" s="41"/>
      <c r="D123" s="41"/>
      <c r="E123" s="41"/>
      <c r="F123" s="41"/>
      <c r="G123" s="41"/>
      <c r="H123" s="51">
        <v>125</v>
      </c>
      <c r="I123" s="51"/>
      <c r="J123" s="12">
        <v>19800</v>
      </c>
      <c r="K123" s="12">
        <f>ROUND(J123/100*(100-Содержание!$N$10),2)</f>
        <v>19800</v>
      </c>
      <c r="L123" s="9"/>
    </row>
    <row r="124" spans="2:12" x14ac:dyDescent="0.15">
      <c r="B124" s="41"/>
      <c r="C124" s="41"/>
      <c r="D124" s="41"/>
      <c r="E124" s="41"/>
      <c r="F124" s="41"/>
      <c r="G124" s="41"/>
      <c r="H124" s="51">
        <v>190</v>
      </c>
      <c r="I124" s="51"/>
      <c r="J124" s="12">
        <v>33600</v>
      </c>
      <c r="K124" s="12">
        <f>ROUND(J124/100*(100-Содержание!$N$10),2)</f>
        <v>33600</v>
      </c>
    </row>
    <row r="125" spans="2:12" x14ac:dyDescent="0.15">
      <c r="B125" s="41"/>
      <c r="C125" s="41"/>
      <c r="D125" s="41"/>
      <c r="E125" s="41"/>
      <c r="F125" s="41"/>
      <c r="G125" s="41"/>
      <c r="H125" s="51">
        <v>250</v>
      </c>
      <c r="I125" s="51"/>
      <c r="J125" s="12">
        <v>39600</v>
      </c>
      <c r="K125" s="12">
        <f>ROUND(J125/100*(100-Содержание!$N$10),2)</f>
        <v>39600</v>
      </c>
    </row>
    <row r="126" spans="2:12" x14ac:dyDescent="0.15">
      <c r="B126" s="41"/>
      <c r="C126" s="41"/>
      <c r="D126" s="41"/>
      <c r="E126" s="41"/>
      <c r="F126" s="41"/>
      <c r="G126" s="41"/>
      <c r="H126" s="51">
        <v>375</v>
      </c>
      <c r="I126" s="51"/>
      <c r="J126" s="12">
        <v>59400</v>
      </c>
      <c r="K126" s="12">
        <f>ROUND(J126/100*(100-Содержание!$N$10),2)</f>
        <v>59400</v>
      </c>
    </row>
    <row r="127" spans="2:12" ht="11.25" customHeight="1" x14ac:dyDescent="0.15">
      <c r="B127" s="41" t="s">
        <v>634</v>
      </c>
      <c r="C127" s="41"/>
      <c r="D127" s="41"/>
      <c r="E127" s="41"/>
      <c r="F127" s="41"/>
      <c r="G127" s="41"/>
      <c r="H127" s="51">
        <v>125</v>
      </c>
      <c r="I127" s="51"/>
      <c r="J127" s="12">
        <v>24750</v>
      </c>
      <c r="K127" s="12">
        <f>ROUND(J127/100*(100-Содержание!$N$10),2)</f>
        <v>24750</v>
      </c>
      <c r="L127" s="9"/>
    </row>
    <row r="128" spans="2:12" x14ac:dyDescent="0.15">
      <c r="B128" s="41"/>
      <c r="C128" s="41"/>
      <c r="D128" s="41"/>
      <c r="E128" s="41"/>
      <c r="F128" s="41"/>
      <c r="G128" s="41"/>
      <c r="H128" s="51">
        <v>190</v>
      </c>
      <c r="I128" s="51"/>
      <c r="J128" s="12">
        <v>42000</v>
      </c>
      <c r="K128" s="12">
        <f>ROUND(J128/100*(100-Содержание!$N$10),2)</f>
        <v>42000</v>
      </c>
    </row>
    <row r="129" spans="2:12" x14ac:dyDescent="0.15">
      <c r="B129" s="41"/>
      <c r="C129" s="41"/>
      <c r="D129" s="41"/>
      <c r="E129" s="41"/>
      <c r="F129" s="41"/>
      <c r="G129" s="41"/>
      <c r="H129" s="51">
        <v>250</v>
      </c>
      <c r="I129" s="51"/>
      <c r="J129" s="12">
        <v>49500</v>
      </c>
      <c r="K129" s="12">
        <f>ROUND(J129/100*(100-Содержание!$N$10),2)</f>
        <v>49500</v>
      </c>
    </row>
    <row r="130" spans="2:12" x14ac:dyDescent="0.15">
      <c r="B130" s="41"/>
      <c r="C130" s="41"/>
      <c r="D130" s="41"/>
      <c r="E130" s="41"/>
      <c r="F130" s="41"/>
      <c r="G130" s="41"/>
      <c r="H130" s="51">
        <v>375</v>
      </c>
      <c r="I130" s="51"/>
      <c r="J130" s="12">
        <v>74250</v>
      </c>
      <c r="K130" s="12">
        <f>ROUND(J130/100*(100-Содержание!$N$10),2)</f>
        <v>74250</v>
      </c>
    </row>
    <row r="131" spans="2:12" ht="11.25" customHeight="1" x14ac:dyDescent="0.15">
      <c r="B131" s="41" t="s">
        <v>635</v>
      </c>
      <c r="C131" s="41"/>
      <c r="D131" s="41"/>
      <c r="E131" s="41"/>
      <c r="F131" s="41"/>
      <c r="G131" s="41"/>
      <c r="H131" s="51">
        <v>125</v>
      </c>
      <c r="I131" s="51"/>
      <c r="J131" s="12">
        <v>29700</v>
      </c>
      <c r="K131" s="12">
        <f>ROUND(J131/100*(100-Содержание!$N$10),2)</f>
        <v>29700</v>
      </c>
      <c r="L131" s="9"/>
    </row>
    <row r="132" spans="2:12" x14ac:dyDescent="0.15">
      <c r="B132" s="41"/>
      <c r="C132" s="41"/>
      <c r="D132" s="41"/>
      <c r="E132" s="41"/>
      <c r="F132" s="41"/>
      <c r="G132" s="41"/>
      <c r="H132" s="51">
        <v>190</v>
      </c>
      <c r="I132" s="51"/>
      <c r="J132" s="12">
        <v>50400</v>
      </c>
      <c r="K132" s="12">
        <f>ROUND(J132/100*(100-Содержание!$N$10),2)</f>
        <v>50400</v>
      </c>
    </row>
    <row r="133" spans="2:12" x14ac:dyDescent="0.15">
      <c r="B133" s="41"/>
      <c r="C133" s="41"/>
      <c r="D133" s="41"/>
      <c r="E133" s="41"/>
      <c r="F133" s="41"/>
      <c r="G133" s="41"/>
      <c r="H133" s="51">
        <v>250</v>
      </c>
      <c r="I133" s="51"/>
      <c r="J133" s="12">
        <v>59400</v>
      </c>
      <c r="K133" s="12">
        <f>ROUND(J133/100*(100-Содержание!$N$10),2)</f>
        <v>59400</v>
      </c>
    </row>
    <row r="134" spans="2:12" x14ac:dyDescent="0.15">
      <c r="B134" s="41"/>
      <c r="C134" s="41"/>
      <c r="D134" s="41"/>
      <c r="E134" s="41"/>
      <c r="F134" s="41"/>
      <c r="G134" s="41"/>
      <c r="H134" s="51">
        <v>375</v>
      </c>
      <c r="I134" s="51"/>
      <c r="J134" s="12">
        <v>89100</v>
      </c>
      <c r="K134" s="12">
        <f>ROUND(J134/100*(100-Содержание!$N$10),2)</f>
        <v>89100</v>
      </c>
    </row>
    <row r="135" spans="2:12" ht="12.75" x14ac:dyDescent="0.15">
      <c r="B135" s="52" t="s">
        <v>454</v>
      </c>
      <c r="C135" s="52"/>
      <c r="D135" s="52"/>
      <c r="E135" s="52"/>
      <c r="F135" s="52"/>
      <c r="G135" s="52"/>
      <c r="H135" s="52"/>
      <c r="I135" s="52"/>
      <c r="J135" s="52"/>
      <c r="K135" s="52"/>
    </row>
    <row r="136" spans="2:12" ht="11.25" customHeight="1" x14ac:dyDescent="0.15">
      <c r="B136" s="41" t="s">
        <v>636</v>
      </c>
      <c r="C136" s="41"/>
      <c r="D136" s="41"/>
      <c r="E136" s="41"/>
      <c r="F136" s="41"/>
      <c r="G136" s="41"/>
      <c r="H136" s="51">
        <v>125</v>
      </c>
      <c r="I136" s="51"/>
      <c r="J136" s="12">
        <v>-5100</v>
      </c>
      <c r="K136" s="12">
        <f>ROUND(J136/100*(100-Содержание!$N$10),2)</f>
        <v>-5100</v>
      </c>
      <c r="L136" s="9"/>
    </row>
    <row r="137" spans="2:12" x14ac:dyDescent="0.15">
      <c r="B137" s="41"/>
      <c r="C137" s="41"/>
      <c r="D137" s="41"/>
      <c r="E137" s="41"/>
      <c r="F137" s="41"/>
      <c r="G137" s="41"/>
      <c r="H137" s="51">
        <v>190</v>
      </c>
      <c r="I137" s="51"/>
      <c r="J137" s="12">
        <v>-8750</v>
      </c>
      <c r="K137" s="12">
        <f>ROUND(J137/100*(100-Содержание!$N$10),2)</f>
        <v>-8750</v>
      </c>
    </row>
    <row r="138" spans="2:12" x14ac:dyDescent="0.15">
      <c r="B138" s="41"/>
      <c r="C138" s="41"/>
      <c r="D138" s="41"/>
      <c r="E138" s="41"/>
      <c r="F138" s="41"/>
      <c r="G138" s="41"/>
      <c r="H138" s="51">
        <v>250</v>
      </c>
      <c r="I138" s="51"/>
      <c r="J138" s="12">
        <v>-10200</v>
      </c>
      <c r="K138" s="12">
        <f>ROUND(J138/100*(100-Содержание!$N$10),2)</f>
        <v>-10200</v>
      </c>
    </row>
    <row r="139" spans="2:12" x14ac:dyDescent="0.15">
      <c r="B139" s="41"/>
      <c r="C139" s="41"/>
      <c r="D139" s="41"/>
      <c r="E139" s="41"/>
      <c r="F139" s="41"/>
      <c r="G139" s="41"/>
      <c r="H139" s="51">
        <v>375</v>
      </c>
      <c r="I139" s="51"/>
      <c r="J139" s="12">
        <v>-15250</v>
      </c>
      <c r="K139" s="12">
        <f>ROUND(J139/100*(100-Содержание!$N$10),2)</f>
        <v>-15250</v>
      </c>
    </row>
    <row r="140" spans="2:12" ht="11.25" customHeight="1" x14ac:dyDescent="0.15">
      <c r="B140" s="41" t="s">
        <v>637</v>
      </c>
      <c r="C140" s="41"/>
      <c r="D140" s="41"/>
      <c r="E140" s="41"/>
      <c r="F140" s="41"/>
      <c r="G140" s="41"/>
      <c r="H140" s="51">
        <v>125</v>
      </c>
      <c r="I140" s="51"/>
      <c r="J140" s="12">
        <v>5100</v>
      </c>
      <c r="K140" s="12">
        <f>ROUND(J140/100*(100-Содержание!$N$10),2)</f>
        <v>5100</v>
      </c>
      <c r="L140" s="9"/>
    </row>
    <row r="141" spans="2:12" x14ac:dyDescent="0.15">
      <c r="B141" s="41"/>
      <c r="C141" s="41"/>
      <c r="D141" s="41"/>
      <c r="E141" s="41"/>
      <c r="F141" s="41"/>
      <c r="G141" s="41"/>
      <c r="H141" s="51">
        <v>190</v>
      </c>
      <c r="I141" s="51"/>
      <c r="J141" s="12">
        <v>8750</v>
      </c>
      <c r="K141" s="12">
        <f>ROUND(J141/100*(100-Содержание!$N$10),2)</f>
        <v>8750</v>
      </c>
    </row>
    <row r="142" spans="2:12" x14ac:dyDescent="0.15">
      <c r="B142" s="41"/>
      <c r="C142" s="41"/>
      <c r="D142" s="41"/>
      <c r="E142" s="41"/>
      <c r="F142" s="41"/>
      <c r="G142" s="41"/>
      <c r="H142" s="51">
        <v>250</v>
      </c>
      <c r="I142" s="51"/>
      <c r="J142" s="12">
        <v>10200</v>
      </c>
      <c r="K142" s="12">
        <f>ROUND(J142/100*(100-Содержание!$N$10),2)</f>
        <v>10200</v>
      </c>
    </row>
    <row r="143" spans="2:12" x14ac:dyDescent="0.15">
      <c r="B143" s="41"/>
      <c r="C143" s="41"/>
      <c r="D143" s="41"/>
      <c r="E143" s="41"/>
      <c r="F143" s="41"/>
      <c r="G143" s="41"/>
      <c r="H143" s="51">
        <v>375</v>
      </c>
      <c r="I143" s="51"/>
      <c r="J143" s="12">
        <v>15300</v>
      </c>
      <c r="K143" s="12">
        <f>ROUND(J143/100*(100-Содержание!$N$10),2)</f>
        <v>15300</v>
      </c>
    </row>
    <row r="144" spans="2:12" ht="12.75" x14ac:dyDescent="0.15">
      <c r="B144" s="52" t="s">
        <v>638</v>
      </c>
      <c r="C144" s="52"/>
      <c r="D144" s="52"/>
      <c r="E144" s="52"/>
      <c r="F144" s="52"/>
      <c r="G144" s="52"/>
      <c r="H144" s="52"/>
      <c r="I144" s="52"/>
      <c r="J144" s="52"/>
      <c r="K144" s="52"/>
    </row>
    <row r="145" spans="2:12" ht="11.25" customHeight="1" x14ac:dyDescent="0.15">
      <c r="B145" s="41" t="s">
        <v>639</v>
      </c>
      <c r="C145" s="41"/>
      <c r="D145" s="41"/>
      <c r="E145" s="41"/>
      <c r="F145" s="41"/>
      <c r="G145" s="41"/>
      <c r="H145" s="51">
        <v>125</v>
      </c>
      <c r="I145" s="51"/>
      <c r="J145" s="12">
        <v>4650</v>
      </c>
      <c r="K145" s="12">
        <f>ROUND(J145/100*(100-Содержание!$N$10),2)</f>
        <v>4650</v>
      </c>
      <c r="L145" s="9"/>
    </row>
    <row r="146" spans="2:12" x14ac:dyDescent="0.15">
      <c r="B146" s="41"/>
      <c r="C146" s="41"/>
      <c r="D146" s="41"/>
      <c r="E146" s="41"/>
      <c r="F146" s="41"/>
      <c r="G146" s="41"/>
      <c r="H146" s="51">
        <v>190</v>
      </c>
      <c r="I146" s="51"/>
      <c r="J146" s="12">
        <v>7600</v>
      </c>
      <c r="K146" s="12">
        <f>ROUND(J146/100*(100-Содержание!$N$10),2)</f>
        <v>7600</v>
      </c>
    </row>
    <row r="147" spans="2:12" x14ac:dyDescent="0.15">
      <c r="B147" s="41"/>
      <c r="C147" s="41"/>
      <c r="D147" s="41"/>
      <c r="E147" s="41"/>
      <c r="F147" s="41"/>
      <c r="G147" s="41"/>
      <c r="H147" s="51">
        <v>250</v>
      </c>
      <c r="I147" s="51"/>
      <c r="J147" s="12">
        <v>9300</v>
      </c>
      <c r="K147" s="12">
        <f>ROUND(J147/100*(100-Содержание!$N$10),2)</f>
        <v>9300</v>
      </c>
    </row>
    <row r="148" spans="2:12" x14ac:dyDescent="0.15">
      <c r="B148" s="41"/>
      <c r="C148" s="41"/>
      <c r="D148" s="41"/>
      <c r="E148" s="41"/>
      <c r="F148" s="41"/>
      <c r="G148" s="41"/>
      <c r="H148" s="51">
        <v>375</v>
      </c>
      <c r="I148" s="51"/>
      <c r="J148" s="12">
        <v>13950</v>
      </c>
      <c r="K148" s="12">
        <f>ROUND(J148/100*(100-Содержание!$N$10),2)</f>
        <v>13950</v>
      </c>
    </row>
    <row r="149" spans="2:12" ht="12.75" x14ac:dyDescent="0.15">
      <c r="B149" s="52" t="s">
        <v>176</v>
      </c>
      <c r="C149" s="52"/>
      <c r="D149" s="52"/>
      <c r="E149" s="52"/>
      <c r="F149" s="52"/>
      <c r="G149" s="52"/>
      <c r="H149" s="52"/>
      <c r="I149" s="52"/>
      <c r="J149" s="52"/>
      <c r="K149" s="52"/>
    </row>
    <row r="150" spans="2:12" ht="11.25" customHeight="1" x14ac:dyDescent="0.15">
      <c r="B150" s="41" t="s">
        <v>176</v>
      </c>
      <c r="C150" s="41"/>
      <c r="D150" s="41"/>
      <c r="E150" s="41"/>
      <c r="F150" s="41"/>
      <c r="G150" s="41"/>
      <c r="H150" s="51" t="s">
        <v>172</v>
      </c>
      <c r="I150" s="51"/>
      <c r="J150" s="12">
        <v>1950</v>
      </c>
      <c r="K150" s="12">
        <f>ROUND(J150/100*(100-Содержание!$N$10),2)</f>
        <v>1950</v>
      </c>
      <c r="L150" s="9"/>
    </row>
    <row r="151" spans="2:12" ht="12.75" x14ac:dyDescent="0.15">
      <c r="B151" s="52" t="s">
        <v>346</v>
      </c>
      <c r="C151" s="52"/>
      <c r="D151" s="52"/>
      <c r="E151" s="52"/>
      <c r="F151" s="52"/>
      <c r="G151" s="52"/>
      <c r="H151" s="52"/>
      <c r="I151" s="52"/>
      <c r="J151" s="52"/>
      <c r="K151" s="52"/>
    </row>
    <row r="152" spans="2:12" ht="11.25" customHeight="1" x14ac:dyDescent="0.15">
      <c r="B152" s="41" t="s">
        <v>347</v>
      </c>
      <c r="C152" s="41"/>
      <c r="D152" s="41"/>
      <c r="E152" s="41"/>
      <c r="F152" s="41"/>
      <c r="G152" s="41"/>
      <c r="H152" s="51">
        <v>125</v>
      </c>
      <c r="I152" s="51"/>
      <c r="J152" s="12">
        <v>3050</v>
      </c>
      <c r="K152" s="12">
        <f>ROUND(J152/100*(100-Содержание!$N$10),2)</f>
        <v>3050</v>
      </c>
      <c r="L152" s="9"/>
    </row>
    <row r="153" spans="2:12" x14ac:dyDescent="0.15">
      <c r="B153" s="41"/>
      <c r="C153" s="41"/>
      <c r="D153" s="41"/>
      <c r="E153" s="41"/>
      <c r="F153" s="41"/>
      <c r="G153" s="41"/>
      <c r="H153" s="51">
        <v>190</v>
      </c>
      <c r="I153" s="51"/>
      <c r="J153" s="12">
        <v>4600</v>
      </c>
      <c r="K153" s="12">
        <f>ROUND(J153/100*(100-Содержание!$N$10),2)</f>
        <v>4600</v>
      </c>
    </row>
    <row r="154" spans="2:12" x14ac:dyDescent="0.15">
      <c r="B154" s="41"/>
      <c r="C154" s="41"/>
      <c r="D154" s="41"/>
      <c r="E154" s="41"/>
      <c r="F154" s="41"/>
      <c r="G154" s="41"/>
      <c r="H154" s="51">
        <v>250</v>
      </c>
      <c r="I154" s="51"/>
      <c r="J154" s="12">
        <v>6100</v>
      </c>
      <c r="K154" s="12">
        <f>ROUND(J154/100*(100-Содержание!$N$10),2)</f>
        <v>6100</v>
      </c>
    </row>
    <row r="155" spans="2:12" x14ac:dyDescent="0.15">
      <c r="B155" s="41"/>
      <c r="C155" s="41"/>
      <c r="D155" s="41"/>
      <c r="E155" s="41"/>
      <c r="F155" s="41"/>
      <c r="G155" s="41"/>
      <c r="H155" s="51">
        <v>375</v>
      </c>
      <c r="I155" s="51"/>
      <c r="J155" s="12">
        <v>9150</v>
      </c>
      <c r="K155" s="12">
        <f>ROUND(J155/100*(100-Содержание!$N$10),2)</f>
        <v>9150</v>
      </c>
    </row>
    <row r="156" spans="2:12" ht="12.75" x14ac:dyDescent="0.15">
      <c r="B156" s="52" t="s">
        <v>177</v>
      </c>
      <c r="C156" s="52"/>
      <c r="D156" s="52"/>
      <c r="E156" s="52"/>
      <c r="F156" s="52"/>
      <c r="G156" s="52"/>
      <c r="H156" s="52"/>
      <c r="I156" s="52"/>
      <c r="J156" s="52"/>
      <c r="K156" s="52"/>
    </row>
    <row r="157" spans="2:12" ht="11.25" customHeight="1" x14ac:dyDescent="0.15">
      <c r="B157" s="41" t="s">
        <v>178</v>
      </c>
      <c r="C157" s="41"/>
      <c r="D157" s="41"/>
      <c r="E157" s="41"/>
      <c r="F157" s="41"/>
      <c r="G157" s="41"/>
      <c r="H157" s="51" t="s">
        <v>172</v>
      </c>
      <c r="I157" s="51"/>
      <c r="J157" s="12">
        <v>20750</v>
      </c>
      <c r="K157" s="12">
        <f>ROUND(J157/100*(100-Содержание!$N$10),2)</f>
        <v>20750</v>
      </c>
      <c r="L157" s="9"/>
    </row>
    <row r="158" spans="2:12" ht="12.75" x14ac:dyDescent="0.15">
      <c r="B158" s="52" t="s">
        <v>640</v>
      </c>
      <c r="C158" s="52"/>
      <c r="D158" s="52"/>
      <c r="E158" s="52"/>
      <c r="F158" s="52"/>
      <c r="G158" s="52"/>
      <c r="H158" s="52"/>
      <c r="I158" s="52"/>
      <c r="J158" s="52"/>
      <c r="K158" s="52"/>
    </row>
    <row r="159" spans="2:12" ht="11.25" customHeight="1" x14ac:dyDescent="0.15">
      <c r="B159" s="41" t="s">
        <v>641</v>
      </c>
      <c r="C159" s="41"/>
      <c r="D159" s="41"/>
      <c r="E159" s="41"/>
      <c r="F159" s="41"/>
      <c r="G159" s="41"/>
      <c r="H159" s="51">
        <v>125</v>
      </c>
      <c r="I159" s="51"/>
      <c r="J159" s="12">
        <v>75000</v>
      </c>
      <c r="K159" s="12">
        <f>ROUND(J159/100*(100-Содержание!$N$10),2)</f>
        <v>75000</v>
      </c>
      <c r="L159" s="9"/>
    </row>
    <row r="160" spans="2:12" x14ac:dyDescent="0.15">
      <c r="B160" s="41"/>
      <c r="C160" s="41"/>
      <c r="D160" s="41"/>
      <c r="E160" s="41"/>
      <c r="F160" s="41"/>
      <c r="G160" s="41"/>
      <c r="H160" s="51">
        <v>190</v>
      </c>
      <c r="I160" s="51"/>
      <c r="J160" s="12">
        <v>112500</v>
      </c>
      <c r="K160" s="12">
        <f>ROUND(J160/100*(100-Содержание!$N$10),2)</f>
        <v>112500</v>
      </c>
    </row>
    <row r="161" spans="2:12" x14ac:dyDescent="0.15">
      <c r="B161" s="41"/>
      <c r="C161" s="41"/>
      <c r="D161" s="41"/>
      <c r="E161" s="41"/>
      <c r="F161" s="41"/>
      <c r="G161" s="41"/>
      <c r="H161" s="51">
        <v>250</v>
      </c>
      <c r="I161" s="51"/>
      <c r="J161" s="12">
        <v>150000</v>
      </c>
      <c r="K161" s="12">
        <f>ROUND(J161/100*(100-Содержание!$N$10),2)</f>
        <v>150000</v>
      </c>
    </row>
    <row r="162" spans="2:12" x14ac:dyDescent="0.15">
      <c r="B162" s="41"/>
      <c r="C162" s="41"/>
      <c r="D162" s="41"/>
      <c r="E162" s="41"/>
      <c r="F162" s="41"/>
      <c r="G162" s="41"/>
      <c r="H162" s="51">
        <v>375</v>
      </c>
      <c r="I162" s="51"/>
      <c r="J162" s="12">
        <v>225000</v>
      </c>
      <c r="K162" s="12">
        <f>ROUND(J162/100*(100-Содержание!$N$10),2)</f>
        <v>225000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644</v>
      </c>
      <c r="C166" s="41"/>
      <c r="D166" s="41"/>
      <c r="E166" s="41"/>
      <c r="F166" s="41"/>
      <c r="G166" s="41"/>
      <c r="H166" s="51" t="s">
        <v>172</v>
      </c>
      <c r="I166" s="51"/>
      <c r="J166" s="12">
        <v>32500</v>
      </c>
      <c r="K166" s="12">
        <f>ROUND(J166/100*(100-Содержание!$N$10),2)</f>
        <v>32500</v>
      </c>
      <c r="L166" s="9"/>
    </row>
    <row r="167" spans="2:12" ht="11.25" customHeight="1" x14ac:dyDescent="0.15">
      <c r="B167" s="41" t="s">
        <v>771</v>
      </c>
      <c r="C167" s="41"/>
      <c r="D167" s="41"/>
      <c r="E167" s="41"/>
      <c r="F167" s="41"/>
      <c r="G167" s="41"/>
      <c r="H167" s="51" t="s">
        <v>172</v>
      </c>
      <c r="I167" s="51"/>
      <c r="J167" s="12">
        <v>36750</v>
      </c>
      <c r="K167" s="12">
        <f>ROUND(J167/100*(100-Содержание!$N$10),2)</f>
        <v>36750</v>
      </c>
      <c r="L167" s="9"/>
    </row>
    <row r="168" spans="2:12" ht="11.25" customHeight="1" x14ac:dyDescent="0.15">
      <c r="B168" s="41" t="s">
        <v>645</v>
      </c>
      <c r="C168" s="41"/>
      <c r="D168" s="41"/>
      <c r="E168" s="41"/>
      <c r="F168" s="41"/>
      <c r="G168" s="41"/>
      <c r="H168" s="51" t="s">
        <v>172</v>
      </c>
      <c r="I168" s="51"/>
      <c r="J168" s="12">
        <v>42150</v>
      </c>
      <c r="K168" s="12">
        <f>ROUND(J168/100*(100-Содержание!$N$10),2)</f>
        <v>42150</v>
      </c>
      <c r="L168" s="9"/>
    </row>
    <row r="169" spans="2:12" ht="11.25" customHeight="1" x14ac:dyDescent="0.15">
      <c r="B169" s="41" t="s">
        <v>647</v>
      </c>
      <c r="C169" s="41"/>
      <c r="D169" s="41"/>
      <c r="E169" s="41"/>
      <c r="F169" s="41"/>
      <c r="G169" s="41"/>
      <c r="H169" s="51" t="s">
        <v>172</v>
      </c>
      <c r="I169" s="51"/>
      <c r="J169" s="12">
        <v>38150</v>
      </c>
      <c r="K169" s="12">
        <f>ROUND(J169/100*(100-Содержание!$N$10),2)</f>
        <v>38150</v>
      </c>
      <c r="L169" s="9"/>
    </row>
    <row r="170" spans="2:12" ht="11.25" customHeight="1" x14ac:dyDescent="0.15">
      <c r="B170" s="41" t="s">
        <v>648</v>
      </c>
      <c r="C170" s="41"/>
      <c r="D170" s="41"/>
      <c r="E170" s="41"/>
      <c r="F170" s="41"/>
      <c r="G170" s="41"/>
      <c r="H170" s="51" t="s">
        <v>172</v>
      </c>
      <c r="I170" s="51"/>
      <c r="J170" s="12">
        <v>53350</v>
      </c>
      <c r="K170" s="12">
        <f>ROUND(J170/100*(100-Содержание!$N$10),2)</f>
        <v>53350</v>
      </c>
      <c r="L170" s="9"/>
    </row>
    <row r="171" spans="2:12" ht="11.25" customHeight="1" x14ac:dyDescent="0.15">
      <c r="B171" s="41" t="s">
        <v>192</v>
      </c>
      <c r="C171" s="41"/>
      <c r="D171" s="41"/>
      <c r="E171" s="41"/>
      <c r="F171" s="41"/>
      <c r="G171" s="41"/>
      <c r="H171" s="51" t="s">
        <v>172</v>
      </c>
      <c r="I171" s="51"/>
      <c r="J171" s="12">
        <v>2000</v>
      </c>
      <c r="K171" s="12">
        <f>ROUND(J171/100*(100-Содержание!$N$10),2)</f>
        <v>2000</v>
      </c>
      <c r="L171" s="9"/>
    </row>
    <row r="172" spans="2:12" ht="12.75" x14ac:dyDescent="0.15">
      <c r="B172" s="52" t="s">
        <v>199</v>
      </c>
      <c r="C172" s="52"/>
      <c r="D172" s="52"/>
      <c r="E172" s="52"/>
      <c r="F172" s="52"/>
      <c r="G172" s="52"/>
      <c r="H172" s="52"/>
      <c r="I172" s="52"/>
      <c r="J172" s="52"/>
      <c r="K172" s="52"/>
    </row>
    <row r="173" spans="2:12" ht="11.25" customHeight="1" x14ac:dyDescent="0.15">
      <c r="B173" s="41" t="s">
        <v>644</v>
      </c>
      <c r="C173" s="41"/>
      <c r="D173" s="41"/>
      <c r="E173" s="41"/>
      <c r="F173" s="41"/>
      <c r="G173" s="41"/>
      <c r="H173" s="51" t="s">
        <v>172</v>
      </c>
      <c r="I173" s="51"/>
      <c r="J173" s="12">
        <v>32500</v>
      </c>
      <c r="K173" s="12">
        <f>ROUND(J173/100*(100-Содержание!$N$10),2)</f>
        <v>32500</v>
      </c>
      <c r="L173" s="9"/>
    </row>
    <row r="174" spans="2:12" ht="11.25" customHeight="1" x14ac:dyDescent="0.15">
      <c r="B174" s="41" t="s">
        <v>772</v>
      </c>
      <c r="C174" s="41"/>
      <c r="D174" s="41"/>
      <c r="E174" s="41"/>
      <c r="F174" s="41"/>
      <c r="G174" s="41"/>
      <c r="H174" s="51" t="s">
        <v>172</v>
      </c>
      <c r="I174" s="51"/>
      <c r="J174" s="12">
        <v>36750</v>
      </c>
      <c r="K174" s="12">
        <f>ROUND(J174/100*(100-Содержание!$N$10),2)</f>
        <v>36750</v>
      </c>
      <c r="L174" s="9"/>
    </row>
    <row r="175" spans="2:12" ht="11.25" customHeight="1" x14ac:dyDescent="0.15">
      <c r="B175" s="41" t="s">
        <v>645</v>
      </c>
      <c r="C175" s="41"/>
      <c r="D175" s="41"/>
      <c r="E175" s="41"/>
      <c r="F175" s="41"/>
      <c r="G175" s="41"/>
      <c r="H175" s="51" t="s">
        <v>172</v>
      </c>
      <c r="I175" s="51"/>
      <c r="J175" s="12">
        <v>42150</v>
      </c>
      <c r="K175" s="12">
        <f>ROUND(J175/100*(100-Содержание!$N$10),2)</f>
        <v>42150</v>
      </c>
      <c r="L175" s="9"/>
    </row>
    <row r="176" spans="2:12" ht="11.25" customHeight="1" x14ac:dyDescent="0.15">
      <c r="B176" s="41" t="s">
        <v>647</v>
      </c>
      <c r="C176" s="41"/>
      <c r="D176" s="41"/>
      <c r="E176" s="41"/>
      <c r="F176" s="41"/>
      <c r="G176" s="41"/>
      <c r="H176" s="51" t="s">
        <v>172</v>
      </c>
      <c r="I176" s="51"/>
      <c r="J176" s="12">
        <v>38150</v>
      </c>
      <c r="K176" s="12">
        <f>ROUND(J176/100*(100-Содержание!$N$10),2)</f>
        <v>38150</v>
      </c>
      <c r="L176" s="9"/>
    </row>
    <row r="177" spans="2:15" ht="11.25" customHeight="1" x14ac:dyDescent="0.15">
      <c r="B177" s="41" t="s">
        <v>648</v>
      </c>
      <c r="C177" s="41"/>
      <c r="D177" s="41"/>
      <c r="E177" s="41"/>
      <c r="F177" s="41"/>
      <c r="G177" s="41"/>
      <c r="H177" s="51" t="s">
        <v>172</v>
      </c>
      <c r="I177" s="51"/>
      <c r="J177" s="12">
        <v>53350</v>
      </c>
      <c r="K177" s="12">
        <f>ROUND(J177/100*(100-Содержание!$N$10),2)</f>
        <v>53350</v>
      </c>
      <c r="L177" s="9"/>
    </row>
    <row r="178" spans="2:15" ht="11.25" customHeight="1" x14ac:dyDescent="0.15">
      <c r="B178" s="41" t="s">
        <v>192</v>
      </c>
      <c r="C178" s="41"/>
      <c r="D178" s="41"/>
      <c r="E178" s="41"/>
      <c r="F178" s="41"/>
      <c r="G178" s="41"/>
      <c r="H178" s="51" t="s">
        <v>172</v>
      </c>
      <c r="I178" s="51"/>
      <c r="J178" s="12">
        <v>2000</v>
      </c>
      <c r="K178" s="12">
        <f>ROUND(J178/100*(100-Содержание!$N$10),2)</f>
        <v>2000</v>
      </c>
      <c r="L178" s="9"/>
    </row>
    <row r="179" spans="2:15" ht="12.75" x14ac:dyDescent="0.15">
      <c r="B179" s="52" t="s">
        <v>201</v>
      </c>
      <c r="C179" s="52"/>
      <c r="D179" s="52"/>
      <c r="E179" s="52"/>
      <c r="F179" s="52"/>
      <c r="G179" s="52"/>
      <c r="H179" s="52"/>
      <c r="I179" s="52"/>
      <c r="J179" s="52"/>
      <c r="K179" s="52"/>
    </row>
    <row r="180" spans="2:15" ht="11.25" customHeight="1" x14ac:dyDescent="0.15">
      <c r="B180" s="41" t="s">
        <v>201</v>
      </c>
      <c r="C180" s="41"/>
      <c r="D180" s="41"/>
      <c r="E180" s="41"/>
      <c r="F180" s="41"/>
      <c r="G180" s="41"/>
      <c r="H180" s="51">
        <v>125</v>
      </c>
      <c r="I180" s="51"/>
      <c r="J180" s="12">
        <v>9050</v>
      </c>
      <c r="K180" s="12">
        <f>ROUND(J180/100*(100-Содержание!$N$10),2)</f>
        <v>9050</v>
      </c>
      <c r="L180" s="9"/>
    </row>
    <row r="181" spans="2:15" x14ac:dyDescent="0.15">
      <c r="B181" s="41"/>
      <c r="C181" s="41"/>
      <c r="D181" s="41"/>
      <c r="E181" s="41"/>
      <c r="F181" s="41"/>
      <c r="G181" s="41"/>
      <c r="H181" s="51">
        <v>190</v>
      </c>
      <c r="I181" s="51"/>
      <c r="J181" s="12">
        <v>11200</v>
      </c>
      <c r="K181" s="12">
        <f>ROUND(J181/100*(100-Содержание!$N$10),2)</f>
        <v>11200</v>
      </c>
    </row>
    <row r="182" spans="2:15" x14ac:dyDescent="0.15">
      <c r="B182" s="41"/>
      <c r="C182" s="41"/>
      <c r="D182" s="41"/>
      <c r="E182" s="41"/>
      <c r="F182" s="41"/>
      <c r="G182" s="41"/>
      <c r="H182" s="51">
        <v>250</v>
      </c>
      <c r="I182" s="51"/>
      <c r="J182" s="12">
        <v>11200</v>
      </c>
      <c r="K182" s="12">
        <f>ROUND(J182/100*(100-Содержание!$N$10),2)</f>
        <v>11200</v>
      </c>
    </row>
    <row r="183" spans="2:15" x14ac:dyDescent="0.15">
      <c r="B183" s="41"/>
      <c r="C183" s="41"/>
      <c r="D183" s="41"/>
      <c r="E183" s="41"/>
      <c r="F183" s="41"/>
      <c r="G183" s="41"/>
      <c r="H183" s="51">
        <v>375</v>
      </c>
      <c r="I183" s="51"/>
      <c r="J183" s="12">
        <v>11200</v>
      </c>
      <c r="K183" s="12">
        <f>ROUND(J183/100*(100-Содержание!$N$10),2)</f>
        <v>11200</v>
      </c>
    </row>
    <row r="184" spans="2:15" ht="12.75" x14ac:dyDescent="0.15">
      <c r="B184" s="52" t="s">
        <v>206</v>
      </c>
      <c r="C184" s="52"/>
      <c r="D184" s="52"/>
      <c r="E184" s="52"/>
      <c r="F184" s="52"/>
      <c r="G184" s="52"/>
      <c r="H184" s="52"/>
      <c r="I184" s="52"/>
      <c r="J184" s="52"/>
      <c r="K184" s="52"/>
    </row>
    <row r="185" spans="2:15" ht="11.25" customHeight="1" x14ac:dyDescent="0.15">
      <c r="B185" s="41" t="s">
        <v>206</v>
      </c>
      <c r="C185" s="41"/>
      <c r="D185" s="41"/>
      <c r="E185" s="41"/>
      <c r="F185" s="41"/>
      <c r="G185" s="41"/>
      <c r="H185" s="51">
        <v>125</v>
      </c>
      <c r="I185" s="51"/>
      <c r="J185" s="12">
        <v>22350</v>
      </c>
      <c r="K185" s="12">
        <f>ROUND(J185/100*(100-Содержание!$N$10),2)</f>
        <v>22350</v>
      </c>
      <c r="L185" s="9"/>
    </row>
    <row r="186" spans="2:15" x14ac:dyDescent="0.15">
      <c r="B186" s="41"/>
      <c r="C186" s="41"/>
      <c r="D186" s="41"/>
      <c r="E186" s="41"/>
      <c r="F186" s="41"/>
      <c r="G186" s="41"/>
      <c r="H186" s="51">
        <v>190</v>
      </c>
      <c r="I186" s="51"/>
      <c r="J186" s="12">
        <v>29950</v>
      </c>
      <c r="K186" s="12">
        <f>ROUND(J186/100*(100-Содержание!$N$10),2)</f>
        <v>29950</v>
      </c>
    </row>
    <row r="187" spans="2:15" x14ac:dyDescent="0.15">
      <c r="B187" s="41"/>
      <c r="C187" s="41"/>
      <c r="D187" s="41"/>
      <c r="E187" s="41"/>
      <c r="F187" s="41"/>
      <c r="G187" s="41"/>
      <c r="H187" s="51">
        <v>250</v>
      </c>
      <c r="I187" s="51"/>
      <c r="J187" s="12">
        <v>44700</v>
      </c>
      <c r="K187" s="12">
        <f>ROUND(J187/100*(100-Содержание!$N$10),2)</f>
        <v>44700</v>
      </c>
    </row>
    <row r="188" spans="2:15" x14ac:dyDescent="0.15">
      <c r="B188" s="41"/>
      <c r="C188" s="41"/>
      <c r="D188" s="41"/>
      <c r="E188" s="41"/>
      <c r="F188" s="41"/>
      <c r="G188" s="41"/>
      <c r="H188" s="51">
        <v>375</v>
      </c>
      <c r="I188" s="51"/>
      <c r="J188" s="12">
        <v>67050</v>
      </c>
      <c r="K188" s="12">
        <f>ROUND(J188/100*(100-Содержание!$N$10),2)</f>
        <v>67050</v>
      </c>
    </row>
    <row r="189" spans="2:15" x14ac:dyDescent="0.15">
      <c r="B189" s="53" t="s">
        <v>862</v>
      </c>
      <c r="C189" s="53"/>
      <c r="D189" s="53"/>
      <c r="E189" s="53"/>
      <c r="F189" s="53"/>
      <c r="G189" s="53"/>
      <c r="H189" s="53"/>
      <c r="I189" s="53"/>
      <c r="J189" s="53"/>
      <c r="K189" s="53"/>
    </row>
    <row r="190" spans="2:15" ht="22.5" customHeight="1" x14ac:dyDescent="0.15">
      <c r="B190" s="11" t="s">
        <v>863</v>
      </c>
      <c r="C190" s="54" t="s">
        <v>864</v>
      </c>
      <c r="D190" s="54"/>
      <c r="E190" s="54"/>
      <c r="F190" s="54"/>
      <c r="G190" s="54"/>
      <c r="H190" s="51" t="s">
        <v>652</v>
      </c>
      <c r="I190" s="51"/>
      <c r="J190" s="12">
        <v>6987</v>
      </c>
      <c r="K190" s="12">
        <f>ROUND(J190/100*(100-Содержание!$N$10),2)</f>
        <v>6987</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0C6A-9BC0-465C-894C-0F701CA83F41}">
  <dimension ref="C8"/>
  <sheetViews>
    <sheetView showGridLines="0" showRowColHeaders="0" view="pageLayout" zoomScaleNormal="100" workbookViewId="0"/>
  </sheetViews>
  <sheetFormatPr defaultColWidth="9.140625" defaultRowHeight="15" x14ac:dyDescent="0.25"/>
  <cols>
    <col min="2" max="2" width="7.7109375" customWidth="1"/>
    <col min="3" max="3" width="15.140625" customWidth="1"/>
  </cols>
  <sheetData>
    <row r="8" spans="3:3" x14ac:dyDescent="0.25">
      <c r="C8" s="1" t="s">
        <v>3</v>
      </c>
    </row>
  </sheetData>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D353E-A5F6-490F-A0F4-2D1FFF7E9B7B}">
  <sheetPr>
    <pageSetUpPr fitToPage="1"/>
  </sheetPr>
  <dimension ref="B1:M6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866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867</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869</v>
      </c>
      <c r="C14" s="41"/>
      <c r="D14" s="41"/>
      <c r="E14" s="42">
        <v>125</v>
      </c>
      <c r="F14" s="42"/>
      <c r="G14" s="11" t="s">
        <v>870</v>
      </c>
      <c r="H14" s="11" t="s">
        <v>20</v>
      </c>
      <c r="I14" s="11" t="s">
        <v>871</v>
      </c>
      <c r="J14" s="12">
        <v>637500</v>
      </c>
      <c r="K14" s="12">
        <f>ROUND(J14/100*(100-Содержание!$N$10),2)</f>
        <v>637500</v>
      </c>
    </row>
    <row r="15" spans="2:13" ht="22.5" customHeight="1" x14ac:dyDescent="0.15">
      <c r="B15" s="41" t="s">
        <v>872</v>
      </c>
      <c r="C15" s="41"/>
      <c r="D15" s="41"/>
      <c r="E15" s="42">
        <v>200</v>
      </c>
      <c r="F15" s="42"/>
      <c r="G15" s="11" t="s">
        <v>873</v>
      </c>
      <c r="H15" s="11" t="s">
        <v>874</v>
      </c>
      <c r="I15" s="11" t="s">
        <v>875</v>
      </c>
      <c r="J15" s="12">
        <v>868750</v>
      </c>
      <c r="K15" s="12">
        <f>ROUND(J15/100*(100-Содержание!$N$10),2)</f>
        <v>868750</v>
      </c>
    </row>
    <row r="16" spans="2:13" ht="22.5" customHeight="1" x14ac:dyDescent="0.15">
      <c r="B16" s="41" t="s">
        <v>876</v>
      </c>
      <c r="C16" s="41"/>
      <c r="D16" s="41"/>
      <c r="E16" s="42">
        <v>250</v>
      </c>
      <c r="F16" s="42"/>
      <c r="G16" s="11" t="s">
        <v>877</v>
      </c>
      <c r="H16" s="11" t="s">
        <v>30</v>
      </c>
      <c r="I16" s="11" t="s">
        <v>878</v>
      </c>
      <c r="J16" s="12">
        <v>1134375</v>
      </c>
      <c r="K16" s="12">
        <f>ROUND(J16/100*(100-Содержание!$N$10),2)</f>
        <v>1134375</v>
      </c>
    </row>
    <row r="17" spans="2:12" ht="22.5" customHeight="1" x14ac:dyDescent="0.15">
      <c r="B17" s="47" t="s">
        <v>879</v>
      </c>
      <c r="C17" s="47"/>
      <c r="D17" s="47"/>
      <c r="E17" s="48">
        <v>375</v>
      </c>
      <c r="F17" s="48"/>
      <c r="G17" s="14" t="s">
        <v>880</v>
      </c>
      <c r="H17" s="14" t="s">
        <v>38</v>
      </c>
      <c r="I17" s="14" t="s">
        <v>881</v>
      </c>
      <c r="J17" s="15">
        <v>1650000</v>
      </c>
      <c r="K17" s="15">
        <f>ROUND(J17/100*(100-Содержание!$N$10),2)</f>
        <v>1650000</v>
      </c>
    </row>
    <row r="18" spans="2:12" ht="22.5" customHeight="1" x14ac:dyDescent="0.3">
      <c r="B18" s="49" t="s">
        <v>882</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883</v>
      </c>
      <c r="C21" s="52"/>
      <c r="D21" s="52"/>
      <c r="E21" s="52"/>
      <c r="F21" s="52"/>
      <c r="G21" s="52"/>
      <c r="H21" s="52"/>
      <c r="I21" s="52"/>
      <c r="J21" s="52"/>
      <c r="K21" s="52"/>
    </row>
    <row r="22" spans="2:12" ht="11.25" customHeight="1" x14ac:dyDescent="0.15">
      <c r="B22" s="41" t="s">
        <v>883</v>
      </c>
      <c r="C22" s="41"/>
      <c r="D22" s="41"/>
      <c r="E22" s="41"/>
      <c r="F22" s="41"/>
      <c r="G22" s="41"/>
      <c r="H22" s="51">
        <v>125</v>
      </c>
      <c r="I22" s="51"/>
      <c r="J22" s="12">
        <v>12050</v>
      </c>
      <c r="K22" s="12">
        <f>ROUND(J22/100*(100-Содержание!$N$10),2)</f>
        <v>12050</v>
      </c>
      <c r="L22" s="9"/>
    </row>
    <row r="23" spans="2:12" x14ac:dyDescent="0.15">
      <c r="B23" s="41"/>
      <c r="C23" s="41"/>
      <c r="D23" s="41"/>
      <c r="E23" s="41"/>
      <c r="F23" s="41"/>
      <c r="G23" s="41"/>
      <c r="H23" s="51">
        <v>200</v>
      </c>
      <c r="I23" s="51"/>
      <c r="J23" s="12">
        <v>15700</v>
      </c>
      <c r="K23" s="12">
        <f>ROUND(J23/100*(100-Содержание!$N$10),2)</f>
        <v>15700</v>
      </c>
    </row>
    <row r="24" spans="2:12" x14ac:dyDescent="0.15">
      <c r="B24" s="41"/>
      <c r="C24" s="41"/>
      <c r="D24" s="41"/>
      <c r="E24" s="41"/>
      <c r="F24" s="41"/>
      <c r="G24" s="41"/>
      <c r="H24" s="51">
        <v>250</v>
      </c>
      <c r="I24" s="51"/>
      <c r="J24" s="12">
        <v>16850</v>
      </c>
      <c r="K24" s="12">
        <f>ROUND(J24/100*(100-Содержание!$N$10),2)</f>
        <v>16850</v>
      </c>
    </row>
    <row r="25" spans="2:12" x14ac:dyDescent="0.15">
      <c r="B25" s="41"/>
      <c r="C25" s="41"/>
      <c r="D25" s="41"/>
      <c r="E25" s="41"/>
      <c r="F25" s="41"/>
      <c r="G25" s="41"/>
      <c r="H25" s="51">
        <v>375</v>
      </c>
      <c r="I25" s="51"/>
      <c r="J25" s="12">
        <v>21800</v>
      </c>
      <c r="K25" s="12">
        <f>ROUND(J25/100*(100-Содержание!$N$10),2)</f>
        <v>21800</v>
      </c>
    </row>
    <row r="26" spans="2:12" ht="12.75" x14ac:dyDescent="0.15">
      <c r="B26" s="52" t="s">
        <v>170</v>
      </c>
      <c r="C26" s="52"/>
      <c r="D26" s="52"/>
      <c r="E26" s="52"/>
      <c r="F26" s="52"/>
      <c r="G26" s="52"/>
      <c r="H26" s="52"/>
      <c r="I26" s="52"/>
      <c r="J26" s="52"/>
      <c r="K26" s="52"/>
    </row>
    <row r="27" spans="2:12" ht="11.25" customHeight="1" x14ac:dyDescent="0.15">
      <c r="B27" s="41" t="s">
        <v>171</v>
      </c>
      <c r="C27" s="41"/>
      <c r="D27" s="41"/>
      <c r="E27" s="41"/>
      <c r="F27" s="41"/>
      <c r="G27" s="41"/>
      <c r="H27" s="51" t="s">
        <v>172</v>
      </c>
      <c r="I27" s="51"/>
      <c r="J27" s="12">
        <v>3950</v>
      </c>
      <c r="K27" s="12">
        <f>ROUND(J27/100*(100-Содержание!$N$10),2)</f>
        <v>3950</v>
      </c>
      <c r="L27" s="9"/>
    </row>
    <row r="28" spans="2:12" ht="12.75" x14ac:dyDescent="0.15">
      <c r="B28" s="52" t="s">
        <v>204</v>
      </c>
      <c r="C28" s="52"/>
      <c r="D28" s="52"/>
      <c r="E28" s="52"/>
      <c r="F28" s="52"/>
      <c r="G28" s="52"/>
      <c r="H28" s="52"/>
      <c r="I28" s="52"/>
      <c r="J28" s="52"/>
      <c r="K28" s="52"/>
    </row>
    <row r="29" spans="2:12" ht="11.25" customHeight="1" x14ac:dyDescent="0.15">
      <c r="B29" s="41" t="s">
        <v>205</v>
      </c>
      <c r="C29" s="41"/>
      <c r="D29" s="41"/>
      <c r="E29" s="41"/>
      <c r="F29" s="41"/>
      <c r="G29" s="41"/>
      <c r="H29" s="51">
        <v>125</v>
      </c>
      <c r="I29" s="51"/>
      <c r="J29" s="12">
        <v>12000</v>
      </c>
      <c r="K29" s="12">
        <f>ROUND(J29/100*(100-Содержание!$N$10),2)</f>
        <v>12000</v>
      </c>
      <c r="L29" s="9"/>
    </row>
    <row r="30" spans="2:12" x14ac:dyDescent="0.15">
      <c r="B30" s="41"/>
      <c r="C30" s="41"/>
      <c r="D30" s="41"/>
      <c r="E30" s="41"/>
      <c r="F30" s="41"/>
      <c r="G30" s="41"/>
      <c r="H30" s="51">
        <v>200</v>
      </c>
      <c r="I30" s="51"/>
      <c r="J30" s="12">
        <v>18000</v>
      </c>
      <c r="K30" s="12">
        <f>ROUND(J30/100*(100-Содержание!$N$10),2)</f>
        <v>18000</v>
      </c>
    </row>
    <row r="31" spans="2:12" x14ac:dyDescent="0.15">
      <c r="B31" s="41"/>
      <c r="C31" s="41"/>
      <c r="D31" s="41"/>
      <c r="E31" s="41"/>
      <c r="F31" s="41"/>
      <c r="G31" s="41"/>
      <c r="H31" s="51">
        <v>250</v>
      </c>
      <c r="I31" s="51"/>
      <c r="J31" s="12">
        <v>24000</v>
      </c>
      <c r="K31" s="12">
        <f>ROUND(J31/100*(100-Содержание!$N$10),2)</f>
        <v>24000</v>
      </c>
    </row>
    <row r="32" spans="2:12" x14ac:dyDescent="0.15">
      <c r="B32" s="41"/>
      <c r="C32" s="41"/>
      <c r="D32" s="41"/>
      <c r="E32" s="41"/>
      <c r="F32" s="41"/>
      <c r="G32" s="41"/>
      <c r="H32" s="51">
        <v>375</v>
      </c>
      <c r="I32" s="51"/>
      <c r="J32" s="12">
        <v>36000</v>
      </c>
      <c r="K32" s="12">
        <f>ROUND(J32/100*(100-Содержание!$N$10),2)</f>
        <v>36000</v>
      </c>
    </row>
    <row r="33" spans="2:12" ht="12.75" x14ac:dyDescent="0.15">
      <c r="B33" s="52" t="s">
        <v>454</v>
      </c>
      <c r="C33" s="52"/>
      <c r="D33" s="52"/>
      <c r="E33" s="52"/>
      <c r="F33" s="52"/>
      <c r="G33" s="52"/>
      <c r="H33" s="52"/>
      <c r="I33" s="52"/>
      <c r="J33" s="52"/>
      <c r="K33" s="52"/>
    </row>
    <row r="34" spans="2:12" ht="11.25" customHeight="1" x14ac:dyDescent="0.15">
      <c r="B34" s="41" t="s">
        <v>884</v>
      </c>
      <c r="C34" s="41"/>
      <c r="D34" s="41"/>
      <c r="E34" s="41"/>
      <c r="F34" s="41"/>
      <c r="G34" s="41"/>
      <c r="H34" s="51">
        <v>125</v>
      </c>
      <c r="I34" s="51"/>
      <c r="J34" s="12">
        <v>11100</v>
      </c>
      <c r="K34" s="12">
        <f>ROUND(J34/100*(100-Содержание!$N$10),2)</f>
        <v>11100</v>
      </c>
      <c r="L34" s="9"/>
    </row>
    <row r="35" spans="2:12" x14ac:dyDescent="0.15">
      <c r="B35" s="41"/>
      <c r="C35" s="41"/>
      <c r="D35" s="41"/>
      <c r="E35" s="41"/>
      <c r="F35" s="41"/>
      <c r="G35" s="41"/>
      <c r="H35" s="51">
        <v>200</v>
      </c>
      <c r="I35" s="51"/>
      <c r="J35" s="12">
        <v>16700</v>
      </c>
      <c r="K35" s="12">
        <f>ROUND(J35/100*(100-Содержание!$N$10),2)</f>
        <v>16700</v>
      </c>
    </row>
    <row r="36" spans="2:12" x14ac:dyDescent="0.15">
      <c r="B36" s="41"/>
      <c r="C36" s="41"/>
      <c r="D36" s="41"/>
      <c r="E36" s="41"/>
      <c r="F36" s="41"/>
      <c r="G36" s="41"/>
      <c r="H36" s="51">
        <v>250</v>
      </c>
      <c r="I36" s="51"/>
      <c r="J36" s="12">
        <v>22200</v>
      </c>
      <c r="K36" s="12">
        <f>ROUND(J36/100*(100-Содержание!$N$10),2)</f>
        <v>22200</v>
      </c>
    </row>
    <row r="37" spans="2:12" x14ac:dyDescent="0.15">
      <c r="B37" s="41"/>
      <c r="C37" s="41"/>
      <c r="D37" s="41"/>
      <c r="E37" s="41"/>
      <c r="F37" s="41"/>
      <c r="G37" s="41"/>
      <c r="H37" s="51">
        <v>375</v>
      </c>
      <c r="I37" s="51"/>
      <c r="J37" s="12">
        <v>33300</v>
      </c>
      <c r="K37" s="12">
        <f>ROUND(J37/100*(100-Содержание!$N$10),2)</f>
        <v>33300</v>
      </c>
    </row>
    <row r="38" spans="2:12" ht="11.25" customHeight="1" x14ac:dyDescent="0.15">
      <c r="B38" s="41" t="s">
        <v>885</v>
      </c>
      <c r="C38" s="41"/>
      <c r="D38" s="41"/>
      <c r="E38" s="41"/>
      <c r="F38" s="41"/>
      <c r="G38" s="41"/>
      <c r="H38" s="51">
        <v>125</v>
      </c>
      <c r="I38" s="51"/>
      <c r="J38" s="12">
        <v>-22200</v>
      </c>
      <c r="K38" s="12">
        <f>ROUND(J38/100*(100-Содержание!$N$10),2)</f>
        <v>-22200</v>
      </c>
      <c r="L38" s="9"/>
    </row>
    <row r="39" spans="2:12" x14ac:dyDescent="0.15">
      <c r="B39" s="41"/>
      <c r="C39" s="41"/>
      <c r="D39" s="41"/>
      <c r="E39" s="41"/>
      <c r="F39" s="41"/>
      <c r="G39" s="41"/>
      <c r="H39" s="51">
        <v>200</v>
      </c>
      <c r="I39" s="51"/>
      <c r="J39" s="12">
        <v>-33400</v>
      </c>
      <c r="K39" s="12">
        <f>ROUND(J39/100*(100-Содержание!$N$10),2)</f>
        <v>-33400</v>
      </c>
    </row>
    <row r="40" spans="2:12" x14ac:dyDescent="0.15">
      <c r="B40" s="41"/>
      <c r="C40" s="41"/>
      <c r="D40" s="41"/>
      <c r="E40" s="41"/>
      <c r="F40" s="41"/>
      <c r="G40" s="41"/>
      <c r="H40" s="51">
        <v>250</v>
      </c>
      <c r="I40" s="51"/>
      <c r="J40" s="12">
        <v>-44400</v>
      </c>
      <c r="K40" s="12">
        <f>ROUND(J40/100*(100-Содержание!$N$10),2)</f>
        <v>-44400</v>
      </c>
    </row>
    <row r="41" spans="2:12" x14ac:dyDescent="0.15">
      <c r="B41" s="41"/>
      <c r="C41" s="41"/>
      <c r="D41" s="41"/>
      <c r="E41" s="41"/>
      <c r="F41" s="41"/>
      <c r="G41" s="41"/>
      <c r="H41" s="51">
        <v>375</v>
      </c>
      <c r="I41" s="51"/>
      <c r="J41" s="12">
        <v>-66600</v>
      </c>
      <c r="K41" s="12">
        <f>ROUND(J41/100*(100-Содержание!$N$10),2)</f>
        <v>-66600</v>
      </c>
    </row>
    <row r="42" spans="2:12" ht="11.25" customHeight="1" x14ac:dyDescent="0.15">
      <c r="B42" s="41" t="s">
        <v>886</v>
      </c>
      <c r="C42" s="41"/>
      <c r="D42" s="41"/>
      <c r="E42" s="41"/>
      <c r="F42" s="41"/>
      <c r="G42" s="41"/>
      <c r="H42" s="51">
        <v>125</v>
      </c>
      <c r="I42" s="51"/>
      <c r="J42" s="12">
        <v>-11100</v>
      </c>
      <c r="K42" s="12">
        <f>ROUND(J42/100*(100-Содержание!$N$10),2)</f>
        <v>-11100</v>
      </c>
      <c r="L42" s="9"/>
    </row>
    <row r="43" spans="2:12" x14ac:dyDescent="0.15">
      <c r="B43" s="41"/>
      <c r="C43" s="41"/>
      <c r="D43" s="41"/>
      <c r="E43" s="41"/>
      <c r="F43" s="41"/>
      <c r="G43" s="41"/>
      <c r="H43" s="51">
        <v>200</v>
      </c>
      <c r="I43" s="51"/>
      <c r="J43" s="12">
        <v>-16700</v>
      </c>
      <c r="K43" s="12">
        <f>ROUND(J43/100*(100-Содержание!$N$10),2)</f>
        <v>-16700</v>
      </c>
    </row>
    <row r="44" spans="2:12" x14ac:dyDescent="0.15">
      <c r="B44" s="41"/>
      <c r="C44" s="41"/>
      <c r="D44" s="41"/>
      <c r="E44" s="41"/>
      <c r="F44" s="41"/>
      <c r="G44" s="41"/>
      <c r="H44" s="51">
        <v>250</v>
      </c>
      <c r="I44" s="51"/>
      <c r="J44" s="12">
        <v>-22200</v>
      </c>
      <c r="K44" s="12">
        <f>ROUND(J44/100*(100-Содержание!$N$10),2)</f>
        <v>-22200</v>
      </c>
    </row>
    <row r="45" spans="2:12" x14ac:dyDescent="0.15">
      <c r="B45" s="41"/>
      <c r="C45" s="41"/>
      <c r="D45" s="41"/>
      <c r="E45" s="41"/>
      <c r="F45" s="41"/>
      <c r="G45" s="41"/>
      <c r="H45" s="51">
        <v>375</v>
      </c>
      <c r="I45" s="51"/>
      <c r="J45" s="12">
        <v>-33300</v>
      </c>
      <c r="K45" s="12">
        <f>ROUND(J45/100*(100-Содержание!$N$10),2)</f>
        <v>-33300</v>
      </c>
    </row>
    <row r="46" spans="2:12" ht="12.75" x14ac:dyDescent="0.15">
      <c r="B46" s="52" t="s">
        <v>177</v>
      </c>
      <c r="C46" s="52"/>
      <c r="D46" s="52"/>
      <c r="E46" s="52"/>
      <c r="F46" s="52"/>
      <c r="G46" s="52"/>
      <c r="H46" s="52"/>
      <c r="I46" s="52"/>
      <c r="J46" s="52"/>
      <c r="K46" s="52"/>
    </row>
    <row r="47" spans="2:12" ht="11.25" customHeight="1" x14ac:dyDescent="0.15">
      <c r="B47" s="41" t="s">
        <v>887</v>
      </c>
      <c r="C47" s="41"/>
      <c r="D47" s="41"/>
      <c r="E47" s="41"/>
      <c r="F47" s="41"/>
      <c r="G47" s="41"/>
      <c r="H47" s="51" t="s">
        <v>172</v>
      </c>
      <c r="I47" s="51"/>
      <c r="J47" s="12">
        <v>22750</v>
      </c>
      <c r="K47" s="12">
        <f>ROUND(J47/100*(100-Содержание!$N$10),2)</f>
        <v>22750</v>
      </c>
      <c r="L47" s="9"/>
    </row>
    <row r="48" spans="2:12" ht="11.25" customHeight="1" x14ac:dyDescent="0.15">
      <c r="B48" s="41" t="s">
        <v>178</v>
      </c>
      <c r="C48" s="41"/>
      <c r="D48" s="41"/>
      <c r="E48" s="41"/>
      <c r="F48" s="41"/>
      <c r="G48" s="41"/>
      <c r="H48" s="51" t="s">
        <v>172</v>
      </c>
      <c r="I48" s="51"/>
      <c r="J48" s="12">
        <v>20750</v>
      </c>
      <c r="K48" s="12">
        <f>ROUND(J48/100*(100-Содержание!$N$10),2)</f>
        <v>20750</v>
      </c>
      <c r="L48" s="9"/>
    </row>
    <row r="49" spans="2:12" ht="12.75" x14ac:dyDescent="0.15">
      <c r="B49" s="52" t="s">
        <v>888</v>
      </c>
      <c r="C49" s="52"/>
      <c r="D49" s="52"/>
      <c r="E49" s="52"/>
      <c r="F49" s="52"/>
      <c r="G49" s="52"/>
      <c r="H49" s="52"/>
      <c r="I49" s="52"/>
      <c r="J49" s="52"/>
      <c r="K49" s="52"/>
    </row>
    <row r="50" spans="2:12" ht="11.25" customHeight="1" x14ac:dyDescent="0.15">
      <c r="B50" s="41" t="s">
        <v>888</v>
      </c>
      <c r="C50" s="41"/>
      <c r="D50" s="41"/>
      <c r="E50" s="41"/>
      <c r="F50" s="41"/>
      <c r="G50" s="41"/>
      <c r="H50" s="51">
        <v>125</v>
      </c>
      <c r="I50" s="51"/>
      <c r="J50" s="12">
        <v>3550</v>
      </c>
      <c r="K50" s="12">
        <f>ROUND(J50/100*(100-Содержание!$N$10),2)</f>
        <v>3550</v>
      </c>
      <c r="L50" s="9"/>
    </row>
    <row r="51" spans="2:12" x14ac:dyDescent="0.15">
      <c r="B51" s="41"/>
      <c r="C51" s="41"/>
      <c r="D51" s="41"/>
      <c r="E51" s="41"/>
      <c r="F51" s="41"/>
      <c r="G51" s="41"/>
      <c r="H51" s="51">
        <v>200</v>
      </c>
      <c r="I51" s="51"/>
      <c r="J51" s="12">
        <v>4550</v>
      </c>
      <c r="K51" s="12">
        <f>ROUND(J51/100*(100-Содержание!$N$10),2)</f>
        <v>4550</v>
      </c>
    </row>
    <row r="52" spans="2:12" x14ac:dyDescent="0.15">
      <c r="B52" s="41"/>
      <c r="C52" s="41"/>
      <c r="D52" s="41"/>
      <c r="E52" s="41"/>
      <c r="F52" s="41"/>
      <c r="G52" s="41"/>
      <c r="H52" s="51">
        <v>250</v>
      </c>
      <c r="I52" s="51"/>
      <c r="J52" s="12">
        <v>5550</v>
      </c>
      <c r="K52" s="12">
        <f>ROUND(J52/100*(100-Содержание!$N$10),2)</f>
        <v>5550</v>
      </c>
    </row>
    <row r="53" spans="2:12" x14ac:dyDescent="0.15">
      <c r="B53" s="41"/>
      <c r="C53" s="41"/>
      <c r="D53" s="41"/>
      <c r="E53" s="41"/>
      <c r="F53" s="41"/>
      <c r="G53" s="41"/>
      <c r="H53" s="51">
        <v>375</v>
      </c>
      <c r="I53" s="51"/>
      <c r="J53" s="12">
        <v>6550</v>
      </c>
      <c r="K53" s="12">
        <f>ROUND(J53/100*(100-Содержание!$N$10),2)</f>
        <v>6550</v>
      </c>
    </row>
    <row r="54" spans="2:12" ht="12.75" x14ac:dyDescent="0.15">
      <c r="B54" s="52" t="s">
        <v>445</v>
      </c>
      <c r="C54" s="52"/>
      <c r="D54" s="52"/>
      <c r="E54" s="52"/>
      <c r="F54" s="52"/>
      <c r="G54" s="52"/>
      <c r="H54" s="52"/>
      <c r="I54" s="52"/>
      <c r="J54" s="52"/>
      <c r="K54" s="52"/>
    </row>
    <row r="55" spans="2:12" ht="11.25" customHeight="1" x14ac:dyDescent="0.15">
      <c r="B55" s="41" t="s">
        <v>446</v>
      </c>
      <c r="C55" s="41"/>
      <c r="D55" s="41"/>
      <c r="E55" s="41"/>
      <c r="F55" s="41"/>
      <c r="G55" s="41"/>
      <c r="H55" s="51" t="s">
        <v>172</v>
      </c>
      <c r="I55" s="51"/>
      <c r="J55" s="12">
        <v>17000</v>
      </c>
      <c r="K55" s="12">
        <f>ROUND(J55/100*(100-Содержание!$N$10),2)</f>
        <v>17000</v>
      </c>
      <c r="L55" s="9"/>
    </row>
    <row r="56" spans="2:12" ht="12.75" x14ac:dyDescent="0.15">
      <c r="B56" s="52" t="s">
        <v>179</v>
      </c>
      <c r="C56" s="52"/>
      <c r="D56" s="52"/>
      <c r="E56" s="52"/>
      <c r="F56" s="52"/>
      <c r="G56" s="52"/>
      <c r="H56" s="52"/>
      <c r="I56" s="52"/>
      <c r="J56" s="52"/>
      <c r="K56" s="52"/>
    </row>
    <row r="57" spans="2:12" ht="11.25" customHeight="1" x14ac:dyDescent="0.15">
      <c r="B57" s="41" t="s">
        <v>606</v>
      </c>
      <c r="C57" s="41"/>
      <c r="D57" s="41"/>
      <c r="E57" s="41"/>
      <c r="F57" s="41"/>
      <c r="G57" s="41"/>
      <c r="H57" s="51" t="s">
        <v>172</v>
      </c>
      <c r="I57" s="51"/>
      <c r="J57" s="12">
        <v>50750</v>
      </c>
      <c r="K57" s="12">
        <f>ROUND(J57/100*(100-Содержание!$N$10),2)</f>
        <v>50750</v>
      </c>
      <c r="L57" s="9"/>
    </row>
    <row r="58" spans="2:12" ht="11.25" customHeight="1" x14ac:dyDescent="0.15">
      <c r="B58" s="41" t="s">
        <v>192</v>
      </c>
      <c r="C58" s="41"/>
      <c r="D58" s="41"/>
      <c r="E58" s="41"/>
      <c r="F58" s="41"/>
      <c r="G58" s="41"/>
      <c r="H58" s="51" t="s">
        <v>172</v>
      </c>
      <c r="I58" s="51"/>
      <c r="J58" s="12">
        <v>5050</v>
      </c>
      <c r="K58" s="12">
        <f>ROUND(J58/100*(100-Содержание!$N$10),2)</f>
        <v>5050</v>
      </c>
      <c r="L58" s="9"/>
    </row>
    <row r="59" spans="2:12" ht="11.25" customHeight="1" x14ac:dyDescent="0.15">
      <c r="B59" s="41" t="s">
        <v>194</v>
      </c>
      <c r="C59" s="41"/>
      <c r="D59" s="41"/>
      <c r="E59" s="41"/>
      <c r="F59" s="41"/>
      <c r="G59" s="41"/>
      <c r="H59" s="51" t="s">
        <v>172</v>
      </c>
      <c r="I59" s="51"/>
      <c r="J59" s="12">
        <v>57750</v>
      </c>
      <c r="K59" s="12">
        <f>ROUND(J59/100*(100-Содержание!$N$10),2)</f>
        <v>57750</v>
      </c>
      <c r="L59" s="9"/>
    </row>
    <row r="60" spans="2:12" ht="12.75" x14ac:dyDescent="0.15">
      <c r="B60" s="52" t="s">
        <v>199</v>
      </c>
      <c r="C60" s="52"/>
      <c r="D60" s="52"/>
      <c r="E60" s="52"/>
      <c r="F60" s="52"/>
      <c r="G60" s="52"/>
      <c r="H60" s="52"/>
      <c r="I60" s="52"/>
      <c r="J60" s="52"/>
      <c r="K60" s="52"/>
    </row>
    <row r="61" spans="2:12" ht="11.25" customHeight="1" x14ac:dyDescent="0.15">
      <c r="B61" s="41" t="s">
        <v>606</v>
      </c>
      <c r="C61" s="41"/>
      <c r="D61" s="41"/>
      <c r="E61" s="41"/>
      <c r="F61" s="41"/>
      <c r="G61" s="41"/>
      <c r="H61" s="51" t="s">
        <v>172</v>
      </c>
      <c r="I61" s="51"/>
      <c r="J61" s="12">
        <v>50750</v>
      </c>
      <c r="K61" s="12">
        <f>ROUND(J61/100*(100-Содержание!$N$10),2)</f>
        <v>50750</v>
      </c>
      <c r="L61" s="9"/>
    </row>
    <row r="62" spans="2:12" ht="11.25" customHeight="1" x14ac:dyDescent="0.15">
      <c r="B62" s="41" t="s">
        <v>192</v>
      </c>
      <c r="C62" s="41"/>
      <c r="D62" s="41"/>
      <c r="E62" s="41"/>
      <c r="F62" s="41"/>
      <c r="G62" s="41"/>
      <c r="H62" s="51" t="s">
        <v>172</v>
      </c>
      <c r="I62" s="51"/>
      <c r="J62" s="12">
        <v>5050</v>
      </c>
      <c r="K62" s="12">
        <f>ROUND(J62/100*(100-Содержание!$N$10),2)</f>
        <v>5050</v>
      </c>
      <c r="L62" s="9"/>
    </row>
    <row r="63" spans="2:12" ht="11.25" customHeight="1" x14ac:dyDescent="0.15">
      <c r="B63" s="41" t="s">
        <v>194</v>
      </c>
      <c r="C63" s="41"/>
      <c r="D63" s="41"/>
      <c r="E63" s="41"/>
      <c r="F63" s="41"/>
      <c r="G63" s="41"/>
      <c r="H63" s="51" t="s">
        <v>172</v>
      </c>
      <c r="I63" s="51"/>
      <c r="J63" s="12">
        <v>57750</v>
      </c>
      <c r="K63" s="12">
        <f>ROUND(J63/100*(100-Содержание!$N$10),2)</f>
        <v>57750</v>
      </c>
      <c r="L63" s="9"/>
    </row>
    <row r="64" spans="2:12" ht="12.75" x14ac:dyDescent="0.15">
      <c r="B64" s="52" t="s">
        <v>723</v>
      </c>
      <c r="C64" s="52"/>
      <c r="D64" s="52"/>
      <c r="E64" s="52"/>
      <c r="F64" s="52"/>
      <c r="G64" s="52"/>
      <c r="H64" s="52"/>
      <c r="I64" s="52"/>
      <c r="J64" s="52"/>
      <c r="K64" s="52"/>
    </row>
    <row r="65" spans="2:12" ht="11.25" customHeight="1" x14ac:dyDescent="0.15">
      <c r="B65" s="41" t="s">
        <v>724</v>
      </c>
      <c r="C65" s="41"/>
      <c r="D65" s="41"/>
      <c r="E65" s="41"/>
      <c r="F65" s="41"/>
      <c r="G65" s="41"/>
      <c r="H65" s="51">
        <v>125</v>
      </c>
      <c r="I65" s="51"/>
      <c r="J65" s="12">
        <v>16550</v>
      </c>
      <c r="K65" s="12">
        <f>ROUND(J65/100*(100-Содержание!$N$10),2)</f>
        <v>16550</v>
      </c>
      <c r="L65" s="9"/>
    </row>
    <row r="66" spans="2:12" x14ac:dyDescent="0.15">
      <c r="B66" s="41"/>
      <c r="C66" s="41"/>
      <c r="D66" s="41"/>
      <c r="E66" s="41"/>
      <c r="F66" s="41"/>
      <c r="G66" s="41"/>
      <c r="H66" s="51">
        <v>200</v>
      </c>
      <c r="I66" s="51"/>
      <c r="J66" s="12">
        <v>18000</v>
      </c>
      <c r="K66" s="12">
        <f>ROUND(J66/100*(100-Содержание!$N$10),2)</f>
        <v>18000</v>
      </c>
    </row>
    <row r="67" spans="2:12" x14ac:dyDescent="0.15">
      <c r="B67" s="41"/>
      <c r="C67" s="41"/>
      <c r="D67" s="41"/>
      <c r="E67" s="41"/>
      <c r="F67" s="41"/>
      <c r="G67" s="41"/>
      <c r="H67" s="51">
        <v>250</v>
      </c>
      <c r="I67" s="51"/>
      <c r="J67" s="12">
        <v>20300</v>
      </c>
      <c r="K67" s="12">
        <f>ROUND(J67/100*(100-Содержание!$N$10),2)</f>
        <v>20300</v>
      </c>
    </row>
    <row r="68" spans="2:12" x14ac:dyDescent="0.15">
      <c r="B68" s="41"/>
      <c r="C68" s="41"/>
      <c r="D68" s="41"/>
      <c r="E68" s="41"/>
      <c r="F68" s="41"/>
      <c r="G68" s="41"/>
      <c r="H68" s="51">
        <v>375</v>
      </c>
      <c r="I68" s="51"/>
      <c r="J68" s="12">
        <v>29600</v>
      </c>
      <c r="K68" s="12">
        <f>ROUND(J68/100*(100-Содержание!$N$10),2)</f>
        <v>29600</v>
      </c>
    </row>
  </sheetData>
  <mergeCells count="85">
    <mergeCell ref="H68:I68"/>
    <mergeCell ref="B65:G68"/>
    <mergeCell ref="B64:K64"/>
    <mergeCell ref="H65:I65"/>
    <mergeCell ref="H66:I66"/>
    <mergeCell ref="H67:I67"/>
    <mergeCell ref="H63:I63"/>
    <mergeCell ref="B63:G63"/>
    <mergeCell ref="B56:K56"/>
    <mergeCell ref="H57:I57"/>
    <mergeCell ref="B57:G57"/>
    <mergeCell ref="H58:I58"/>
    <mergeCell ref="B58:G58"/>
    <mergeCell ref="H59:I59"/>
    <mergeCell ref="B59:G59"/>
    <mergeCell ref="B60:K60"/>
    <mergeCell ref="H61:I61"/>
    <mergeCell ref="B61:G61"/>
    <mergeCell ref="H62:I62"/>
    <mergeCell ref="B62:G62"/>
    <mergeCell ref="H53:I53"/>
    <mergeCell ref="B50:G53"/>
    <mergeCell ref="B54:K54"/>
    <mergeCell ref="H55:I55"/>
    <mergeCell ref="B55:G55"/>
    <mergeCell ref="H50:I50"/>
    <mergeCell ref="H51:I51"/>
    <mergeCell ref="H52:I52"/>
    <mergeCell ref="B49:K49"/>
    <mergeCell ref="H43:I43"/>
    <mergeCell ref="H44:I44"/>
    <mergeCell ref="H45:I45"/>
    <mergeCell ref="B42:G45"/>
    <mergeCell ref="B46:K46"/>
    <mergeCell ref="H47:I47"/>
    <mergeCell ref="B47:G47"/>
    <mergeCell ref="H48:I48"/>
    <mergeCell ref="B48:G48"/>
    <mergeCell ref="H40:I40"/>
    <mergeCell ref="H41:I41"/>
    <mergeCell ref="B38:G41"/>
    <mergeCell ref="H42:I42"/>
    <mergeCell ref="H37:I37"/>
    <mergeCell ref="B34:G37"/>
    <mergeCell ref="H38:I38"/>
    <mergeCell ref="H39:I39"/>
    <mergeCell ref="H34:I34"/>
    <mergeCell ref="H35:I35"/>
    <mergeCell ref="H36:I36"/>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0D83-F9BE-48BD-A618-1E78762A44BD}">
  <sheetPr>
    <pageSetUpPr fitToPage="1"/>
  </sheetPr>
  <dimension ref="B1:O5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889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890</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891</v>
      </c>
      <c r="C14" s="41"/>
      <c r="D14" s="41"/>
      <c r="E14" s="42">
        <v>125</v>
      </c>
      <c r="F14" s="42"/>
      <c r="G14" s="11" t="s">
        <v>892</v>
      </c>
      <c r="H14" s="11" t="s">
        <v>20</v>
      </c>
      <c r="I14" s="11" t="s">
        <v>871</v>
      </c>
      <c r="J14" s="12">
        <v>615625</v>
      </c>
      <c r="K14" s="12">
        <f>ROUND(J14/100*(100-Содержание!$N$10),2)</f>
        <v>615625</v>
      </c>
    </row>
    <row r="15" spans="2:13" ht="22.5" customHeight="1" x14ac:dyDescent="0.15">
      <c r="B15" s="41" t="s">
        <v>893</v>
      </c>
      <c r="C15" s="41"/>
      <c r="D15" s="41"/>
      <c r="E15" s="42">
        <v>200</v>
      </c>
      <c r="F15" s="42"/>
      <c r="G15" s="11" t="s">
        <v>894</v>
      </c>
      <c r="H15" s="11" t="s">
        <v>874</v>
      </c>
      <c r="I15" s="11" t="s">
        <v>875</v>
      </c>
      <c r="J15" s="12">
        <v>837500</v>
      </c>
      <c r="K15" s="12">
        <f>ROUND(J15/100*(100-Содержание!$N$10),2)</f>
        <v>837500</v>
      </c>
    </row>
    <row r="16" spans="2:13" ht="22.5" customHeight="1" x14ac:dyDescent="0.15">
      <c r="B16" s="41" t="s">
        <v>895</v>
      </c>
      <c r="C16" s="41"/>
      <c r="D16" s="41"/>
      <c r="E16" s="42">
        <v>250</v>
      </c>
      <c r="F16" s="42"/>
      <c r="G16" s="11" t="s">
        <v>896</v>
      </c>
      <c r="H16" s="11" t="s">
        <v>30</v>
      </c>
      <c r="I16" s="11" t="s">
        <v>878</v>
      </c>
      <c r="J16" s="12">
        <v>1078125</v>
      </c>
      <c r="K16" s="12">
        <f>ROUND(J16/100*(100-Содержание!$N$10),2)</f>
        <v>1078125</v>
      </c>
    </row>
    <row r="17" spans="2:12" ht="22.5" customHeight="1" x14ac:dyDescent="0.15">
      <c r="B17" s="47" t="s">
        <v>897</v>
      </c>
      <c r="C17" s="47"/>
      <c r="D17" s="47"/>
      <c r="E17" s="48">
        <v>375</v>
      </c>
      <c r="F17" s="48"/>
      <c r="G17" s="14" t="s">
        <v>898</v>
      </c>
      <c r="H17" s="14" t="s">
        <v>38</v>
      </c>
      <c r="I17" s="14" t="s">
        <v>881</v>
      </c>
      <c r="J17" s="15">
        <v>1562500</v>
      </c>
      <c r="K17" s="15">
        <f>ROUND(J17/100*(100-Содержание!$N$10),2)</f>
        <v>1562500</v>
      </c>
    </row>
    <row r="18" spans="2:12" ht="22.5" customHeight="1" x14ac:dyDescent="0.3">
      <c r="B18" s="49" t="s">
        <v>899</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883</v>
      </c>
      <c r="C21" s="52"/>
      <c r="D21" s="52"/>
      <c r="E21" s="52"/>
      <c r="F21" s="52"/>
      <c r="G21" s="52"/>
      <c r="H21" s="52"/>
      <c r="I21" s="52"/>
      <c r="J21" s="52"/>
      <c r="K21" s="52"/>
    </row>
    <row r="22" spans="2:12" ht="11.25" customHeight="1" x14ac:dyDescent="0.15">
      <c r="B22" s="41" t="s">
        <v>883</v>
      </c>
      <c r="C22" s="41"/>
      <c r="D22" s="41"/>
      <c r="E22" s="41"/>
      <c r="F22" s="41"/>
      <c r="G22" s="41"/>
      <c r="H22" s="51">
        <v>125</v>
      </c>
      <c r="I22" s="51"/>
      <c r="J22" s="12">
        <v>12050</v>
      </c>
      <c r="K22" s="12">
        <f>ROUND(J22/100*(100-Содержание!$N$10),2)</f>
        <v>12050</v>
      </c>
      <c r="L22" s="9"/>
    </row>
    <row r="23" spans="2:12" x14ac:dyDescent="0.15">
      <c r="B23" s="41"/>
      <c r="C23" s="41"/>
      <c r="D23" s="41"/>
      <c r="E23" s="41"/>
      <c r="F23" s="41"/>
      <c r="G23" s="41"/>
      <c r="H23" s="51">
        <v>200</v>
      </c>
      <c r="I23" s="51"/>
      <c r="J23" s="12">
        <v>15700</v>
      </c>
      <c r="K23" s="12">
        <f>ROUND(J23/100*(100-Содержание!$N$10),2)</f>
        <v>15700</v>
      </c>
    </row>
    <row r="24" spans="2:12" x14ac:dyDescent="0.15">
      <c r="B24" s="41"/>
      <c r="C24" s="41"/>
      <c r="D24" s="41"/>
      <c r="E24" s="41"/>
      <c r="F24" s="41"/>
      <c r="G24" s="41"/>
      <c r="H24" s="51">
        <v>250</v>
      </c>
      <c r="I24" s="51"/>
      <c r="J24" s="12">
        <v>16850</v>
      </c>
      <c r="K24" s="12">
        <f>ROUND(J24/100*(100-Содержание!$N$10),2)</f>
        <v>16850</v>
      </c>
    </row>
    <row r="25" spans="2:12" x14ac:dyDescent="0.15">
      <c r="B25" s="41"/>
      <c r="C25" s="41"/>
      <c r="D25" s="41"/>
      <c r="E25" s="41"/>
      <c r="F25" s="41"/>
      <c r="G25" s="41"/>
      <c r="H25" s="51">
        <v>375</v>
      </c>
      <c r="I25" s="51"/>
      <c r="J25" s="12">
        <v>21800</v>
      </c>
      <c r="K25" s="12">
        <f>ROUND(J25/100*(100-Содержание!$N$10),2)</f>
        <v>21800</v>
      </c>
    </row>
    <row r="26" spans="2:12" ht="12.75" x14ac:dyDescent="0.15">
      <c r="B26" s="52" t="s">
        <v>170</v>
      </c>
      <c r="C26" s="52"/>
      <c r="D26" s="52"/>
      <c r="E26" s="52"/>
      <c r="F26" s="52"/>
      <c r="G26" s="52"/>
      <c r="H26" s="52"/>
      <c r="I26" s="52"/>
      <c r="J26" s="52"/>
      <c r="K26" s="52"/>
    </row>
    <row r="27" spans="2:12" ht="11.25" customHeight="1" x14ac:dyDescent="0.15">
      <c r="B27" s="41" t="s">
        <v>171</v>
      </c>
      <c r="C27" s="41"/>
      <c r="D27" s="41"/>
      <c r="E27" s="41"/>
      <c r="F27" s="41"/>
      <c r="G27" s="41"/>
      <c r="H27" s="51" t="s">
        <v>172</v>
      </c>
      <c r="I27" s="51"/>
      <c r="J27" s="12">
        <v>3950</v>
      </c>
      <c r="K27" s="12">
        <f>ROUND(J27/100*(100-Содержание!$N$10),2)</f>
        <v>3950</v>
      </c>
      <c r="L27" s="9"/>
    </row>
    <row r="28" spans="2:12" ht="12.75" x14ac:dyDescent="0.15">
      <c r="B28" s="52" t="s">
        <v>204</v>
      </c>
      <c r="C28" s="52"/>
      <c r="D28" s="52"/>
      <c r="E28" s="52"/>
      <c r="F28" s="52"/>
      <c r="G28" s="52"/>
      <c r="H28" s="52"/>
      <c r="I28" s="52"/>
      <c r="J28" s="52"/>
      <c r="K28" s="52"/>
    </row>
    <row r="29" spans="2:12" ht="11.25" customHeight="1" x14ac:dyDescent="0.15">
      <c r="B29" s="41" t="s">
        <v>205</v>
      </c>
      <c r="C29" s="41"/>
      <c r="D29" s="41"/>
      <c r="E29" s="41"/>
      <c r="F29" s="41"/>
      <c r="G29" s="41"/>
      <c r="H29" s="51">
        <v>125</v>
      </c>
      <c r="I29" s="51"/>
      <c r="J29" s="12">
        <v>12000</v>
      </c>
      <c r="K29" s="12">
        <f>ROUND(J29/100*(100-Содержание!$N$10),2)</f>
        <v>12000</v>
      </c>
      <c r="L29" s="9"/>
    </row>
    <row r="30" spans="2:12" x14ac:dyDescent="0.15">
      <c r="B30" s="41"/>
      <c r="C30" s="41"/>
      <c r="D30" s="41"/>
      <c r="E30" s="41"/>
      <c r="F30" s="41"/>
      <c r="G30" s="41"/>
      <c r="H30" s="51">
        <v>200</v>
      </c>
      <c r="I30" s="51"/>
      <c r="J30" s="12">
        <v>18000</v>
      </c>
      <c r="K30" s="12">
        <f>ROUND(J30/100*(100-Содержание!$N$10),2)</f>
        <v>18000</v>
      </c>
    </row>
    <row r="31" spans="2:12" x14ac:dyDescent="0.15">
      <c r="B31" s="41"/>
      <c r="C31" s="41"/>
      <c r="D31" s="41"/>
      <c r="E31" s="41"/>
      <c r="F31" s="41"/>
      <c r="G31" s="41"/>
      <c r="H31" s="51">
        <v>250</v>
      </c>
      <c r="I31" s="51"/>
      <c r="J31" s="12">
        <v>24000</v>
      </c>
      <c r="K31" s="12">
        <f>ROUND(J31/100*(100-Содержание!$N$10),2)</f>
        <v>24000</v>
      </c>
    </row>
    <row r="32" spans="2:12" x14ac:dyDescent="0.15">
      <c r="B32" s="41"/>
      <c r="C32" s="41"/>
      <c r="D32" s="41"/>
      <c r="E32" s="41"/>
      <c r="F32" s="41"/>
      <c r="G32" s="41"/>
      <c r="H32" s="51">
        <v>375</v>
      </c>
      <c r="I32" s="51"/>
      <c r="J32" s="12">
        <v>36000</v>
      </c>
      <c r="K32" s="12">
        <f>ROUND(J32/100*(100-Содержание!$N$10),2)</f>
        <v>36000</v>
      </c>
    </row>
    <row r="33" spans="2:12" ht="12.75" x14ac:dyDescent="0.15">
      <c r="B33" s="52" t="s">
        <v>177</v>
      </c>
      <c r="C33" s="52"/>
      <c r="D33" s="52"/>
      <c r="E33" s="52"/>
      <c r="F33" s="52"/>
      <c r="G33" s="52"/>
      <c r="H33" s="52"/>
      <c r="I33" s="52"/>
      <c r="J33" s="52"/>
      <c r="K33" s="52"/>
    </row>
    <row r="34" spans="2:12" ht="11.25" customHeight="1" x14ac:dyDescent="0.15">
      <c r="B34" s="41" t="s">
        <v>887</v>
      </c>
      <c r="C34" s="41"/>
      <c r="D34" s="41"/>
      <c r="E34" s="41"/>
      <c r="F34" s="41"/>
      <c r="G34" s="41"/>
      <c r="H34" s="51" t="s">
        <v>172</v>
      </c>
      <c r="I34" s="51"/>
      <c r="J34" s="12">
        <v>22750</v>
      </c>
      <c r="K34" s="12">
        <f>ROUND(J34/100*(100-Содержание!$N$10),2)</f>
        <v>22750</v>
      </c>
      <c r="L34" s="9"/>
    </row>
    <row r="35" spans="2:12" ht="11.25" customHeight="1" x14ac:dyDescent="0.15">
      <c r="B35" s="41" t="s">
        <v>178</v>
      </c>
      <c r="C35" s="41"/>
      <c r="D35" s="41"/>
      <c r="E35" s="41"/>
      <c r="F35" s="41"/>
      <c r="G35" s="41"/>
      <c r="H35" s="51" t="s">
        <v>172</v>
      </c>
      <c r="I35" s="51"/>
      <c r="J35" s="12">
        <v>20750</v>
      </c>
      <c r="K35" s="12">
        <f>ROUND(J35/100*(100-Содержание!$N$10),2)</f>
        <v>20750</v>
      </c>
      <c r="L35" s="9"/>
    </row>
    <row r="36" spans="2:12" ht="12.75" x14ac:dyDescent="0.15">
      <c r="B36" s="52" t="s">
        <v>445</v>
      </c>
      <c r="C36" s="52"/>
      <c r="D36" s="52"/>
      <c r="E36" s="52"/>
      <c r="F36" s="52"/>
      <c r="G36" s="52"/>
      <c r="H36" s="52"/>
      <c r="I36" s="52"/>
      <c r="J36" s="52"/>
      <c r="K36" s="52"/>
    </row>
    <row r="37" spans="2:12" ht="11.25" customHeight="1" x14ac:dyDescent="0.15">
      <c r="B37" s="41" t="s">
        <v>446</v>
      </c>
      <c r="C37" s="41"/>
      <c r="D37" s="41"/>
      <c r="E37" s="41"/>
      <c r="F37" s="41"/>
      <c r="G37" s="41"/>
      <c r="H37" s="51" t="s">
        <v>172</v>
      </c>
      <c r="I37" s="51"/>
      <c r="J37" s="12">
        <v>17000</v>
      </c>
      <c r="K37" s="12">
        <f>ROUND(J37/100*(100-Содержание!$N$10),2)</f>
        <v>17000</v>
      </c>
      <c r="L37" s="9"/>
    </row>
    <row r="38" spans="2:12" ht="12.75" x14ac:dyDescent="0.15">
      <c r="B38" s="52" t="s">
        <v>179</v>
      </c>
      <c r="C38" s="52"/>
      <c r="D38" s="52"/>
      <c r="E38" s="52"/>
      <c r="F38" s="52"/>
      <c r="G38" s="52"/>
      <c r="H38" s="52"/>
      <c r="I38" s="52"/>
      <c r="J38" s="52"/>
      <c r="K38" s="52"/>
    </row>
    <row r="39" spans="2:12" ht="11.25" customHeight="1" x14ac:dyDescent="0.15">
      <c r="B39" s="41" t="s">
        <v>606</v>
      </c>
      <c r="C39" s="41"/>
      <c r="D39" s="41"/>
      <c r="E39" s="41"/>
      <c r="F39" s="41"/>
      <c r="G39" s="41"/>
      <c r="H39" s="51" t="s">
        <v>172</v>
      </c>
      <c r="I39" s="51"/>
      <c r="J39" s="12">
        <v>47750</v>
      </c>
      <c r="K39" s="12">
        <f>ROUND(J39/100*(100-Содержание!$N$10),2)</f>
        <v>47750</v>
      </c>
      <c r="L39" s="9"/>
    </row>
    <row r="40" spans="2:12" ht="11.25" customHeight="1" x14ac:dyDescent="0.15">
      <c r="B40" s="41" t="s">
        <v>192</v>
      </c>
      <c r="C40" s="41"/>
      <c r="D40" s="41"/>
      <c r="E40" s="41"/>
      <c r="F40" s="41"/>
      <c r="G40" s="41"/>
      <c r="H40" s="51" t="s">
        <v>172</v>
      </c>
      <c r="I40" s="51"/>
      <c r="J40" s="12">
        <v>5050</v>
      </c>
      <c r="K40" s="12">
        <f>ROUND(J40/100*(100-Содержание!$N$10),2)</f>
        <v>5050</v>
      </c>
      <c r="L40" s="9"/>
    </row>
    <row r="41" spans="2:12" ht="11.25" customHeight="1" x14ac:dyDescent="0.15">
      <c r="B41" s="41" t="s">
        <v>194</v>
      </c>
      <c r="C41" s="41"/>
      <c r="D41" s="41"/>
      <c r="E41" s="41"/>
      <c r="F41" s="41"/>
      <c r="G41" s="41"/>
      <c r="H41" s="51" t="s">
        <v>172</v>
      </c>
      <c r="I41" s="51"/>
      <c r="J41" s="12">
        <v>54750</v>
      </c>
      <c r="K41" s="12">
        <f>ROUND(J41/100*(100-Содержание!$N$10),2)</f>
        <v>54750</v>
      </c>
      <c r="L41" s="9"/>
    </row>
    <row r="42" spans="2:12" ht="12.75" x14ac:dyDescent="0.15">
      <c r="B42" s="52" t="s">
        <v>199</v>
      </c>
      <c r="C42" s="52"/>
      <c r="D42" s="52"/>
      <c r="E42" s="52"/>
      <c r="F42" s="52"/>
      <c r="G42" s="52"/>
      <c r="H42" s="52"/>
      <c r="I42" s="52"/>
      <c r="J42" s="52"/>
      <c r="K42" s="52"/>
    </row>
    <row r="43" spans="2:12" ht="11.25" customHeight="1" x14ac:dyDescent="0.15">
      <c r="B43" s="41" t="s">
        <v>606</v>
      </c>
      <c r="C43" s="41"/>
      <c r="D43" s="41"/>
      <c r="E43" s="41"/>
      <c r="F43" s="41"/>
      <c r="G43" s="41"/>
      <c r="H43" s="51" t="s">
        <v>172</v>
      </c>
      <c r="I43" s="51"/>
      <c r="J43" s="12">
        <v>47750</v>
      </c>
      <c r="K43" s="12">
        <f>ROUND(J43/100*(100-Содержание!$N$10),2)</f>
        <v>47750</v>
      </c>
      <c r="L43" s="9"/>
    </row>
    <row r="44" spans="2:12" ht="11.25" customHeight="1" x14ac:dyDescent="0.15">
      <c r="B44" s="41" t="s">
        <v>192</v>
      </c>
      <c r="C44" s="41"/>
      <c r="D44" s="41"/>
      <c r="E44" s="41"/>
      <c r="F44" s="41"/>
      <c r="G44" s="41"/>
      <c r="H44" s="51" t="s">
        <v>172</v>
      </c>
      <c r="I44" s="51"/>
      <c r="J44" s="12">
        <v>5050</v>
      </c>
      <c r="K44" s="12">
        <f>ROUND(J44/100*(100-Содержание!$N$10),2)</f>
        <v>5050</v>
      </c>
      <c r="L44" s="9"/>
    </row>
    <row r="45" spans="2:12" ht="11.25" customHeight="1" x14ac:dyDescent="0.15">
      <c r="B45" s="41" t="s">
        <v>194</v>
      </c>
      <c r="C45" s="41"/>
      <c r="D45" s="41"/>
      <c r="E45" s="41"/>
      <c r="F45" s="41"/>
      <c r="G45" s="41"/>
      <c r="H45" s="51" t="s">
        <v>172</v>
      </c>
      <c r="I45" s="51"/>
      <c r="J45" s="12">
        <v>54750</v>
      </c>
      <c r="K45" s="12">
        <f>ROUND(J45/100*(100-Содержание!$N$10),2)</f>
        <v>54750</v>
      </c>
      <c r="L45" s="9"/>
    </row>
    <row r="46" spans="2:12" ht="12.75" x14ac:dyDescent="0.15">
      <c r="B46" s="52" t="s">
        <v>723</v>
      </c>
      <c r="C46" s="52"/>
      <c r="D46" s="52"/>
      <c r="E46" s="52"/>
      <c r="F46" s="52"/>
      <c r="G46" s="52"/>
      <c r="H46" s="52"/>
      <c r="I46" s="52"/>
      <c r="J46" s="52"/>
      <c r="K46" s="52"/>
    </row>
    <row r="47" spans="2:12" ht="11.25" customHeight="1" x14ac:dyDescent="0.15">
      <c r="B47" s="41" t="s">
        <v>724</v>
      </c>
      <c r="C47" s="41"/>
      <c r="D47" s="41"/>
      <c r="E47" s="41"/>
      <c r="F47" s="41"/>
      <c r="G47" s="41"/>
      <c r="H47" s="51">
        <v>125</v>
      </c>
      <c r="I47" s="51"/>
      <c r="J47" s="12">
        <v>16550</v>
      </c>
      <c r="K47" s="12">
        <f>ROUND(J47/100*(100-Содержание!$N$10),2)</f>
        <v>16550</v>
      </c>
      <c r="L47" s="9"/>
    </row>
    <row r="48" spans="2:12" x14ac:dyDescent="0.15">
      <c r="B48" s="41"/>
      <c r="C48" s="41"/>
      <c r="D48" s="41"/>
      <c r="E48" s="41"/>
      <c r="F48" s="41"/>
      <c r="G48" s="41"/>
      <c r="H48" s="51">
        <v>200</v>
      </c>
      <c r="I48" s="51"/>
      <c r="J48" s="12">
        <v>18000</v>
      </c>
      <c r="K48" s="12">
        <f>ROUND(J48/100*(100-Содержание!$N$10),2)</f>
        <v>18000</v>
      </c>
    </row>
    <row r="49" spans="2:15" x14ac:dyDescent="0.15">
      <c r="B49" s="41"/>
      <c r="C49" s="41"/>
      <c r="D49" s="41"/>
      <c r="E49" s="41"/>
      <c r="F49" s="41"/>
      <c r="G49" s="41"/>
      <c r="H49" s="51">
        <v>250</v>
      </c>
      <c r="I49" s="51"/>
      <c r="J49" s="12">
        <v>20300</v>
      </c>
      <c r="K49" s="12">
        <f>ROUND(J49/100*(100-Содержание!$N$10),2)</f>
        <v>20300</v>
      </c>
    </row>
    <row r="50" spans="2:15" x14ac:dyDescent="0.15">
      <c r="B50" s="41"/>
      <c r="C50" s="41"/>
      <c r="D50" s="41"/>
      <c r="E50" s="41"/>
      <c r="F50" s="41"/>
      <c r="G50" s="41"/>
      <c r="H50" s="51">
        <v>375</v>
      </c>
      <c r="I50" s="51"/>
      <c r="J50" s="12">
        <v>29600</v>
      </c>
      <c r="K50" s="12">
        <f>ROUND(J50/100*(100-Содержание!$N$10),2)</f>
        <v>29600</v>
      </c>
    </row>
    <row r="51" spans="2:15" x14ac:dyDescent="0.15">
      <c r="B51" s="53" t="s">
        <v>900</v>
      </c>
      <c r="C51" s="53"/>
      <c r="D51" s="53"/>
      <c r="E51" s="53"/>
      <c r="F51" s="53"/>
      <c r="G51" s="53"/>
      <c r="H51" s="53"/>
      <c r="I51" s="53"/>
      <c r="J51" s="53"/>
      <c r="K51" s="53"/>
    </row>
    <row r="52" spans="2:15" ht="22.5" customHeight="1" x14ac:dyDescent="0.15">
      <c r="B52" s="11" t="s">
        <v>901</v>
      </c>
      <c r="C52" s="54" t="s">
        <v>902</v>
      </c>
      <c r="D52" s="54"/>
      <c r="E52" s="54"/>
      <c r="F52" s="54"/>
      <c r="G52" s="54"/>
      <c r="H52" s="51" t="s">
        <v>172</v>
      </c>
      <c r="I52" s="51"/>
      <c r="J52" s="12">
        <v>13772</v>
      </c>
      <c r="K52" s="12">
        <f>ROUND(J52/100*(100-Содержание!$N$10),2)</f>
        <v>13772</v>
      </c>
      <c r="O52" s="9"/>
    </row>
  </sheetData>
  <mergeCells count="66">
    <mergeCell ref="H50:I50"/>
    <mergeCell ref="B47:G50"/>
    <mergeCell ref="B51:K51"/>
    <mergeCell ref="C52:G52"/>
    <mergeCell ref="H52:I52"/>
    <mergeCell ref="B46:K46"/>
    <mergeCell ref="H47:I47"/>
    <mergeCell ref="H48:I48"/>
    <mergeCell ref="H49:I49"/>
    <mergeCell ref="B42:K42"/>
    <mergeCell ref="H43:I43"/>
    <mergeCell ref="B43:G43"/>
    <mergeCell ref="H44:I44"/>
    <mergeCell ref="B44:G44"/>
    <mergeCell ref="H45:I45"/>
    <mergeCell ref="B45:G45"/>
    <mergeCell ref="H41:I41"/>
    <mergeCell ref="B41:G41"/>
    <mergeCell ref="H34:I34"/>
    <mergeCell ref="B34:G34"/>
    <mergeCell ref="H35:I35"/>
    <mergeCell ref="B35:G35"/>
    <mergeCell ref="B36:K36"/>
    <mergeCell ref="H37:I37"/>
    <mergeCell ref="B37:G37"/>
    <mergeCell ref="B38:K38"/>
    <mergeCell ref="H39:I39"/>
    <mergeCell ref="B39:G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B337-916C-433F-95A0-87738FF69C7F}">
  <sheetPr>
    <pageSetUpPr fitToPage="1"/>
  </sheetPr>
  <dimension ref="B1:O52"/>
  <sheetViews>
    <sheetView showGridLines="0" showRowColHeaders="0" view="pageLayout" topLeftCell="B19"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903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904</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905</v>
      </c>
      <c r="C14" s="41"/>
      <c r="D14" s="41"/>
      <c r="E14" s="42">
        <v>125</v>
      </c>
      <c r="F14" s="42"/>
      <c r="G14" s="11" t="s">
        <v>906</v>
      </c>
      <c r="H14" s="11" t="s">
        <v>20</v>
      </c>
      <c r="I14" s="11" t="s">
        <v>871</v>
      </c>
      <c r="J14" s="12">
        <v>600000</v>
      </c>
      <c r="K14" s="12">
        <f>ROUND(J14/100*(100-Содержание!$N$10),2)</f>
        <v>600000</v>
      </c>
    </row>
    <row r="15" spans="2:13" ht="22.5" customHeight="1" x14ac:dyDescent="0.15">
      <c r="B15" s="41" t="s">
        <v>907</v>
      </c>
      <c r="C15" s="41"/>
      <c r="D15" s="41"/>
      <c r="E15" s="42">
        <v>200</v>
      </c>
      <c r="F15" s="42"/>
      <c r="G15" s="11" t="s">
        <v>908</v>
      </c>
      <c r="H15" s="11" t="s">
        <v>874</v>
      </c>
      <c r="I15" s="11" t="s">
        <v>875</v>
      </c>
      <c r="J15" s="12">
        <v>812500</v>
      </c>
      <c r="K15" s="12">
        <f>ROUND(J15/100*(100-Содержание!$N$10),2)</f>
        <v>812500</v>
      </c>
    </row>
    <row r="16" spans="2:13" ht="22.5" customHeight="1" x14ac:dyDescent="0.15">
      <c r="B16" s="41" t="s">
        <v>909</v>
      </c>
      <c r="C16" s="41"/>
      <c r="D16" s="41"/>
      <c r="E16" s="42">
        <v>250</v>
      </c>
      <c r="F16" s="42"/>
      <c r="G16" s="11" t="s">
        <v>910</v>
      </c>
      <c r="H16" s="11" t="s">
        <v>30</v>
      </c>
      <c r="I16" s="11" t="s">
        <v>878</v>
      </c>
      <c r="J16" s="12">
        <v>1046875</v>
      </c>
      <c r="K16" s="12">
        <f>ROUND(J16/100*(100-Содержание!$N$10),2)</f>
        <v>1046875</v>
      </c>
    </row>
    <row r="17" spans="2:12" ht="22.5" customHeight="1" x14ac:dyDescent="0.15">
      <c r="B17" s="47" t="s">
        <v>911</v>
      </c>
      <c r="C17" s="47"/>
      <c r="D17" s="47"/>
      <c r="E17" s="48">
        <v>375</v>
      </c>
      <c r="F17" s="48"/>
      <c r="G17" s="14" t="s">
        <v>912</v>
      </c>
      <c r="H17" s="14" t="s">
        <v>38</v>
      </c>
      <c r="I17" s="14" t="s">
        <v>881</v>
      </c>
      <c r="J17" s="15">
        <v>1512500</v>
      </c>
      <c r="K17" s="15">
        <f>ROUND(J17/100*(100-Содержание!$N$10),2)</f>
        <v>1512500</v>
      </c>
    </row>
    <row r="18" spans="2:12" ht="22.5" customHeight="1" x14ac:dyDescent="0.3">
      <c r="B18" s="49" t="s">
        <v>913</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883</v>
      </c>
      <c r="C21" s="52"/>
      <c r="D21" s="52"/>
      <c r="E21" s="52"/>
      <c r="F21" s="52"/>
      <c r="G21" s="52"/>
      <c r="H21" s="52"/>
      <c r="I21" s="52"/>
      <c r="J21" s="52"/>
      <c r="K21" s="52"/>
    </row>
    <row r="22" spans="2:12" ht="11.25" customHeight="1" x14ac:dyDescent="0.15">
      <c r="B22" s="41" t="s">
        <v>883</v>
      </c>
      <c r="C22" s="41"/>
      <c r="D22" s="41"/>
      <c r="E22" s="41"/>
      <c r="F22" s="41"/>
      <c r="G22" s="41"/>
      <c r="H22" s="51">
        <v>125</v>
      </c>
      <c r="I22" s="51"/>
      <c r="J22" s="12">
        <v>12050</v>
      </c>
      <c r="K22" s="12">
        <f>ROUND(J22/100*(100-Содержание!$N$10),2)</f>
        <v>12050</v>
      </c>
      <c r="L22" s="9"/>
    </row>
    <row r="23" spans="2:12" x14ac:dyDescent="0.15">
      <c r="B23" s="41"/>
      <c r="C23" s="41"/>
      <c r="D23" s="41"/>
      <c r="E23" s="41"/>
      <c r="F23" s="41"/>
      <c r="G23" s="41"/>
      <c r="H23" s="51">
        <v>200</v>
      </c>
      <c r="I23" s="51"/>
      <c r="J23" s="12">
        <v>15700</v>
      </c>
      <c r="K23" s="12">
        <f>ROUND(J23/100*(100-Содержание!$N$10),2)</f>
        <v>15700</v>
      </c>
    </row>
    <row r="24" spans="2:12" x14ac:dyDescent="0.15">
      <c r="B24" s="41"/>
      <c r="C24" s="41"/>
      <c r="D24" s="41"/>
      <c r="E24" s="41"/>
      <c r="F24" s="41"/>
      <c r="G24" s="41"/>
      <c r="H24" s="51">
        <v>250</v>
      </c>
      <c r="I24" s="51"/>
      <c r="J24" s="12">
        <v>16850</v>
      </c>
      <c r="K24" s="12">
        <f>ROUND(J24/100*(100-Содержание!$N$10),2)</f>
        <v>16850</v>
      </c>
    </row>
    <row r="25" spans="2:12" x14ac:dyDescent="0.15">
      <c r="B25" s="41"/>
      <c r="C25" s="41"/>
      <c r="D25" s="41"/>
      <c r="E25" s="41"/>
      <c r="F25" s="41"/>
      <c r="G25" s="41"/>
      <c r="H25" s="51">
        <v>375</v>
      </c>
      <c r="I25" s="51"/>
      <c r="J25" s="12">
        <v>21800</v>
      </c>
      <c r="K25" s="12">
        <f>ROUND(J25/100*(100-Содержание!$N$10),2)</f>
        <v>21800</v>
      </c>
    </row>
    <row r="26" spans="2:12" ht="12.75" x14ac:dyDescent="0.15">
      <c r="B26" s="52" t="s">
        <v>170</v>
      </c>
      <c r="C26" s="52"/>
      <c r="D26" s="52"/>
      <c r="E26" s="52"/>
      <c r="F26" s="52"/>
      <c r="G26" s="52"/>
      <c r="H26" s="52"/>
      <c r="I26" s="52"/>
      <c r="J26" s="52"/>
      <c r="K26" s="52"/>
    </row>
    <row r="27" spans="2:12" ht="11.25" customHeight="1" x14ac:dyDescent="0.15">
      <c r="B27" s="41" t="s">
        <v>171</v>
      </c>
      <c r="C27" s="41"/>
      <c r="D27" s="41"/>
      <c r="E27" s="41"/>
      <c r="F27" s="41"/>
      <c r="G27" s="41"/>
      <c r="H27" s="51" t="s">
        <v>172</v>
      </c>
      <c r="I27" s="51"/>
      <c r="J27" s="12">
        <v>3950</v>
      </c>
      <c r="K27" s="12">
        <f>ROUND(J27/100*(100-Содержание!$N$10),2)</f>
        <v>3950</v>
      </c>
      <c r="L27" s="9"/>
    </row>
    <row r="28" spans="2:12" ht="12.75" x14ac:dyDescent="0.15">
      <c r="B28" s="52" t="s">
        <v>204</v>
      </c>
      <c r="C28" s="52"/>
      <c r="D28" s="52"/>
      <c r="E28" s="52"/>
      <c r="F28" s="52"/>
      <c r="G28" s="52"/>
      <c r="H28" s="52"/>
      <c r="I28" s="52"/>
      <c r="J28" s="52"/>
      <c r="K28" s="52"/>
    </row>
    <row r="29" spans="2:12" ht="11.25" customHeight="1" x14ac:dyDescent="0.15">
      <c r="B29" s="41" t="s">
        <v>205</v>
      </c>
      <c r="C29" s="41"/>
      <c r="D29" s="41"/>
      <c r="E29" s="41"/>
      <c r="F29" s="41"/>
      <c r="G29" s="41"/>
      <c r="H29" s="51">
        <v>125</v>
      </c>
      <c r="I29" s="51"/>
      <c r="J29" s="12">
        <v>12000</v>
      </c>
      <c r="K29" s="12">
        <f>ROUND(J29/100*(100-Содержание!$N$10),2)</f>
        <v>12000</v>
      </c>
      <c r="L29" s="9"/>
    </row>
    <row r="30" spans="2:12" x14ac:dyDescent="0.15">
      <c r="B30" s="41"/>
      <c r="C30" s="41"/>
      <c r="D30" s="41"/>
      <c r="E30" s="41"/>
      <c r="F30" s="41"/>
      <c r="G30" s="41"/>
      <c r="H30" s="51">
        <v>200</v>
      </c>
      <c r="I30" s="51"/>
      <c r="J30" s="12">
        <v>18000</v>
      </c>
      <c r="K30" s="12">
        <f>ROUND(J30/100*(100-Содержание!$N$10),2)</f>
        <v>18000</v>
      </c>
    </row>
    <row r="31" spans="2:12" x14ac:dyDescent="0.15">
      <c r="B31" s="41"/>
      <c r="C31" s="41"/>
      <c r="D31" s="41"/>
      <c r="E31" s="41"/>
      <c r="F31" s="41"/>
      <c r="G31" s="41"/>
      <c r="H31" s="51">
        <v>250</v>
      </c>
      <c r="I31" s="51"/>
      <c r="J31" s="12">
        <v>24000</v>
      </c>
      <c r="K31" s="12">
        <f>ROUND(J31/100*(100-Содержание!$N$10),2)</f>
        <v>24000</v>
      </c>
    </row>
    <row r="32" spans="2:12" x14ac:dyDescent="0.15">
      <c r="B32" s="41"/>
      <c r="C32" s="41"/>
      <c r="D32" s="41"/>
      <c r="E32" s="41"/>
      <c r="F32" s="41"/>
      <c r="G32" s="41"/>
      <c r="H32" s="51">
        <v>375</v>
      </c>
      <c r="I32" s="51"/>
      <c r="J32" s="12">
        <v>36000</v>
      </c>
      <c r="K32" s="12">
        <f>ROUND(J32/100*(100-Содержание!$N$10),2)</f>
        <v>36000</v>
      </c>
    </row>
    <row r="33" spans="2:12" ht="12.75" x14ac:dyDescent="0.15">
      <c r="B33" s="52" t="s">
        <v>177</v>
      </c>
      <c r="C33" s="52"/>
      <c r="D33" s="52"/>
      <c r="E33" s="52"/>
      <c r="F33" s="52"/>
      <c r="G33" s="52"/>
      <c r="H33" s="52"/>
      <c r="I33" s="52"/>
      <c r="J33" s="52"/>
      <c r="K33" s="52"/>
    </row>
    <row r="34" spans="2:12" ht="11.25" customHeight="1" x14ac:dyDescent="0.15">
      <c r="B34" s="41" t="s">
        <v>887</v>
      </c>
      <c r="C34" s="41"/>
      <c r="D34" s="41"/>
      <c r="E34" s="41"/>
      <c r="F34" s="41"/>
      <c r="G34" s="41"/>
      <c r="H34" s="51" t="s">
        <v>172</v>
      </c>
      <c r="I34" s="51"/>
      <c r="J34" s="12">
        <v>22750</v>
      </c>
      <c r="K34" s="12">
        <f>ROUND(J34/100*(100-Содержание!$N$10),2)</f>
        <v>22750</v>
      </c>
      <c r="L34" s="9"/>
    </row>
    <row r="35" spans="2:12" ht="11.25" customHeight="1" x14ac:dyDescent="0.15">
      <c r="B35" s="41" t="s">
        <v>178</v>
      </c>
      <c r="C35" s="41"/>
      <c r="D35" s="41"/>
      <c r="E35" s="41"/>
      <c r="F35" s="41"/>
      <c r="G35" s="41"/>
      <c r="H35" s="51" t="s">
        <v>172</v>
      </c>
      <c r="I35" s="51"/>
      <c r="J35" s="12">
        <v>20750</v>
      </c>
      <c r="K35" s="12">
        <f>ROUND(J35/100*(100-Содержание!$N$10),2)</f>
        <v>20750</v>
      </c>
      <c r="L35" s="9"/>
    </row>
    <row r="36" spans="2:12" ht="12.75" x14ac:dyDescent="0.15">
      <c r="B36" s="52" t="s">
        <v>445</v>
      </c>
      <c r="C36" s="52"/>
      <c r="D36" s="52"/>
      <c r="E36" s="52"/>
      <c r="F36" s="52"/>
      <c r="G36" s="52"/>
      <c r="H36" s="52"/>
      <c r="I36" s="52"/>
      <c r="J36" s="52"/>
      <c r="K36" s="52"/>
    </row>
    <row r="37" spans="2:12" ht="11.25" customHeight="1" x14ac:dyDescent="0.15">
      <c r="B37" s="41" t="s">
        <v>446</v>
      </c>
      <c r="C37" s="41"/>
      <c r="D37" s="41"/>
      <c r="E37" s="41"/>
      <c r="F37" s="41"/>
      <c r="G37" s="41"/>
      <c r="H37" s="51" t="s">
        <v>172</v>
      </c>
      <c r="I37" s="51"/>
      <c r="J37" s="12">
        <v>17000</v>
      </c>
      <c r="K37" s="12">
        <f>ROUND(J37/100*(100-Содержание!$N$10),2)</f>
        <v>17000</v>
      </c>
      <c r="L37" s="9"/>
    </row>
    <row r="38" spans="2:12" ht="12.75" x14ac:dyDescent="0.15">
      <c r="B38" s="52" t="s">
        <v>179</v>
      </c>
      <c r="C38" s="52"/>
      <c r="D38" s="52"/>
      <c r="E38" s="52"/>
      <c r="F38" s="52"/>
      <c r="G38" s="52"/>
      <c r="H38" s="52"/>
      <c r="I38" s="52"/>
      <c r="J38" s="52"/>
      <c r="K38" s="52"/>
    </row>
    <row r="39" spans="2:12" ht="11.25" customHeight="1" x14ac:dyDescent="0.15">
      <c r="B39" s="41" t="s">
        <v>606</v>
      </c>
      <c r="C39" s="41"/>
      <c r="D39" s="41"/>
      <c r="E39" s="41"/>
      <c r="F39" s="41"/>
      <c r="G39" s="41"/>
      <c r="H39" s="51" t="s">
        <v>172</v>
      </c>
      <c r="I39" s="51"/>
      <c r="J39" s="12">
        <v>44750</v>
      </c>
      <c r="K39" s="12">
        <f>ROUND(J39/100*(100-Содержание!$N$10),2)</f>
        <v>44750</v>
      </c>
      <c r="L39" s="9"/>
    </row>
    <row r="40" spans="2:12" ht="11.25" customHeight="1" x14ac:dyDescent="0.15">
      <c r="B40" s="41" t="s">
        <v>192</v>
      </c>
      <c r="C40" s="41"/>
      <c r="D40" s="41"/>
      <c r="E40" s="41"/>
      <c r="F40" s="41"/>
      <c r="G40" s="41"/>
      <c r="H40" s="51" t="s">
        <v>172</v>
      </c>
      <c r="I40" s="51"/>
      <c r="J40" s="12">
        <v>5050</v>
      </c>
      <c r="K40" s="12">
        <f>ROUND(J40/100*(100-Содержание!$N$10),2)</f>
        <v>5050</v>
      </c>
      <c r="L40" s="9"/>
    </row>
    <row r="41" spans="2:12" ht="11.25" customHeight="1" x14ac:dyDescent="0.15">
      <c r="B41" s="41" t="s">
        <v>194</v>
      </c>
      <c r="C41" s="41"/>
      <c r="D41" s="41"/>
      <c r="E41" s="41"/>
      <c r="F41" s="41"/>
      <c r="G41" s="41"/>
      <c r="H41" s="51" t="s">
        <v>172</v>
      </c>
      <c r="I41" s="51"/>
      <c r="J41" s="12">
        <v>51750</v>
      </c>
      <c r="K41" s="12">
        <f>ROUND(J41/100*(100-Содержание!$N$10),2)</f>
        <v>51750</v>
      </c>
      <c r="L41" s="9"/>
    </row>
    <row r="42" spans="2:12" ht="12.75" x14ac:dyDescent="0.15">
      <c r="B42" s="52" t="s">
        <v>199</v>
      </c>
      <c r="C42" s="52"/>
      <c r="D42" s="52"/>
      <c r="E42" s="52"/>
      <c r="F42" s="52"/>
      <c r="G42" s="52"/>
      <c r="H42" s="52"/>
      <c r="I42" s="52"/>
      <c r="J42" s="52"/>
      <c r="K42" s="52"/>
    </row>
    <row r="43" spans="2:12" ht="11.25" customHeight="1" x14ac:dyDescent="0.15">
      <c r="B43" s="41" t="s">
        <v>606</v>
      </c>
      <c r="C43" s="41"/>
      <c r="D43" s="41"/>
      <c r="E43" s="41"/>
      <c r="F43" s="41"/>
      <c r="G43" s="41"/>
      <c r="H43" s="51" t="s">
        <v>172</v>
      </c>
      <c r="I43" s="51"/>
      <c r="J43" s="12">
        <v>44750</v>
      </c>
      <c r="K43" s="12">
        <f>ROUND(J43/100*(100-Содержание!$N$10),2)</f>
        <v>44750</v>
      </c>
      <c r="L43" s="9"/>
    </row>
    <row r="44" spans="2:12" ht="11.25" customHeight="1" x14ac:dyDescent="0.15">
      <c r="B44" s="41" t="s">
        <v>192</v>
      </c>
      <c r="C44" s="41"/>
      <c r="D44" s="41"/>
      <c r="E44" s="41"/>
      <c r="F44" s="41"/>
      <c r="G44" s="41"/>
      <c r="H44" s="51" t="s">
        <v>172</v>
      </c>
      <c r="I44" s="51"/>
      <c r="J44" s="12">
        <v>5050</v>
      </c>
      <c r="K44" s="12">
        <f>ROUND(J44/100*(100-Содержание!$N$10),2)</f>
        <v>5050</v>
      </c>
      <c r="L44" s="9"/>
    </row>
    <row r="45" spans="2:12" ht="11.25" customHeight="1" x14ac:dyDescent="0.15">
      <c r="B45" s="41" t="s">
        <v>194</v>
      </c>
      <c r="C45" s="41"/>
      <c r="D45" s="41"/>
      <c r="E45" s="41"/>
      <c r="F45" s="41"/>
      <c r="G45" s="41"/>
      <c r="H45" s="51" t="s">
        <v>172</v>
      </c>
      <c r="I45" s="51"/>
      <c r="J45" s="12">
        <v>51750</v>
      </c>
      <c r="K45" s="12">
        <f>ROUND(J45/100*(100-Содержание!$N$10),2)</f>
        <v>51750</v>
      </c>
      <c r="L45" s="9"/>
    </row>
    <row r="46" spans="2:12" ht="12.75" x14ac:dyDescent="0.15">
      <c r="B46" s="52" t="s">
        <v>723</v>
      </c>
      <c r="C46" s="52"/>
      <c r="D46" s="52"/>
      <c r="E46" s="52"/>
      <c r="F46" s="52"/>
      <c r="G46" s="52"/>
      <c r="H46" s="52"/>
      <c r="I46" s="52"/>
      <c r="J46" s="52"/>
      <c r="K46" s="52"/>
    </row>
    <row r="47" spans="2:12" ht="11.25" customHeight="1" x14ac:dyDescent="0.15">
      <c r="B47" s="41" t="s">
        <v>724</v>
      </c>
      <c r="C47" s="41"/>
      <c r="D47" s="41"/>
      <c r="E47" s="41"/>
      <c r="F47" s="41"/>
      <c r="G47" s="41"/>
      <c r="H47" s="51">
        <v>125</v>
      </c>
      <c r="I47" s="51"/>
      <c r="J47" s="12">
        <v>16550</v>
      </c>
      <c r="K47" s="12">
        <f>ROUND(J47/100*(100-Содержание!$N$10),2)</f>
        <v>16550</v>
      </c>
      <c r="L47" s="9"/>
    </row>
    <row r="48" spans="2:12" x14ac:dyDescent="0.15">
      <c r="B48" s="41"/>
      <c r="C48" s="41"/>
      <c r="D48" s="41"/>
      <c r="E48" s="41"/>
      <c r="F48" s="41"/>
      <c r="G48" s="41"/>
      <c r="H48" s="51">
        <v>200</v>
      </c>
      <c r="I48" s="51"/>
      <c r="J48" s="12">
        <v>18000</v>
      </c>
      <c r="K48" s="12">
        <f>ROUND(J48/100*(100-Содержание!$N$10),2)</f>
        <v>18000</v>
      </c>
    </row>
    <row r="49" spans="2:15" x14ac:dyDescent="0.15">
      <c r="B49" s="41"/>
      <c r="C49" s="41"/>
      <c r="D49" s="41"/>
      <c r="E49" s="41"/>
      <c r="F49" s="41"/>
      <c r="G49" s="41"/>
      <c r="H49" s="51">
        <v>250</v>
      </c>
      <c r="I49" s="51"/>
      <c r="J49" s="12">
        <v>20300</v>
      </c>
      <c r="K49" s="12">
        <f>ROUND(J49/100*(100-Содержание!$N$10),2)</f>
        <v>20300</v>
      </c>
    </row>
    <row r="50" spans="2:15" x14ac:dyDescent="0.15">
      <c r="B50" s="41"/>
      <c r="C50" s="41"/>
      <c r="D50" s="41"/>
      <c r="E50" s="41"/>
      <c r="F50" s="41"/>
      <c r="G50" s="41"/>
      <c r="H50" s="51">
        <v>375</v>
      </c>
      <c r="I50" s="51"/>
      <c r="J50" s="12">
        <v>29600</v>
      </c>
      <c r="K50" s="12">
        <f>ROUND(J50/100*(100-Содержание!$N$10),2)</f>
        <v>29600</v>
      </c>
    </row>
    <row r="51" spans="2:15" x14ac:dyDescent="0.15">
      <c r="B51" s="53" t="s">
        <v>914</v>
      </c>
      <c r="C51" s="53"/>
      <c r="D51" s="53"/>
      <c r="E51" s="53"/>
      <c r="F51" s="53"/>
      <c r="G51" s="53"/>
      <c r="H51" s="53"/>
      <c r="I51" s="53"/>
      <c r="J51" s="53"/>
      <c r="K51" s="53"/>
    </row>
    <row r="52" spans="2:15" ht="22.5" customHeight="1" x14ac:dyDescent="0.15">
      <c r="B52" s="11" t="s">
        <v>915</v>
      </c>
      <c r="C52" s="54" t="s">
        <v>916</v>
      </c>
      <c r="D52" s="54"/>
      <c r="E52" s="54"/>
      <c r="F52" s="54"/>
      <c r="G52" s="54"/>
      <c r="H52" s="51" t="s">
        <v>172</v>
      </c>
      <c r="I52" s="51"/>
      <c r="J52" s="12">
        <v>6618</v>
      </c>
      <c r="K52" s="12">
        <f>ROUND(J52/100*(100-Содержание!$N$10),2)</f>
        <v>6618</v>
      </c>
      <c r="O52" s="9"/>
    </row>
  </sheetData>
  <mergeCells count="66">
    <mergeCell ref="H50:I50"/>
    <mergeCell ref="B47:G50"/>
    <mergeCell ref="B51:K51"/>
    <mergeCell ref="C52:G52"/>
    <mergeCell ref="H52:I52"/>
    <mergeCell ref="B46:K46"/>
    <mergeCell ref="H47:I47"/>
    <mergeCell ref="H48:I48"/>
    <mergeCell ref="H49:I49"/>
    <mergeCell ref="B42:K42"/>
    <mergeCell ref="H43:I43"/>
    <mergeCell ref="B43:G43"/>
    <mergeCell ref="H44:I44"/>
    <mergeCell ref="B44:G44"/>
    <mergeCell ref="H45:I45"/>
    <mergeCell ref="B45:G45"/>
    <mergeCell ref="H41:I41"/>
    <mergeCell ref="B41:G41"/>
    <mergeCell ref="H34:I34"/>
    <mergeCell ref="B34:G34"/>
    <mergeCell ref="H35:I35"/>
    <mergeCell ref="B35:G35"/>
    <mergeCell ref="B36:K36"/>
    <mergeCell ref="H37:I37"/>
    <mergeCell ref="B37:G37"/>
    <mergeCell ref="B38:K38"/>
    <mergeCell ref="H39:I39"/>
    <mergeCell ref="B39:G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27B9-2392-402F-95DA-29463A559431}">
  <sheetPr>
    <pageSetUpPr fitToPage="1"/>
  </sheetPr>
  <dimension ref="B1:M3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917</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904</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918</v>
      </c>
      <c r="C14" s="41"/>
      <c r="D14" s="41"/>
      <c r="E14" s="42">
        <v>250</v>
      </c>
      <c r="F14" s="42"/>
      <c r="G14" s="11" t="s">
        <v>919</v>
      </c>
      <c r="H14" s="11" t="s">
        <v>30</v>
      </c>
      <c r="I14" s="11" t="s">
        <v>878</v>
      </c>
      <c r="J14" s="12">
        <v>1078125</v>
      </c>
      <c r="K14" s="12">
        <f>ROUND(J14/100*(100-Содержание!$N$10),2)</f>
        <v>1078125</v>
      </c>
    </row>
    <row r="15" spans="2:13" ht="22.5" customHeight="1" x14ac:dyDescent="0.15">
      <c r="B15" s="47" t="s">
        <v>920</v>
      </c>
      <c r="C15" s="47"/>
      <c r="D15" s="47"/>
      <c r="E15" s="48">
        <v>375</v>
      </c>
      <c r="F15" s="48"/>
      <c r="G15" s="14" t="s">
        <v>921</v>
      </c>
      <c r="H15" s="14" t="s">
        <v>38</v>
      </c>
      <c r="I15" s="14" t="s">
        <v>881</v>
      </c>
      <c r="J15" s="15">
        <v>1543750</v>
      </c>
      <c r="K15" s="15">
        <f>ROUND(J15/100*(100-Содержание!$N$10),2)</f>
        <v>1543750</v>
      </c>
    </row>
    <row r="16" spans="2:13" ht="22.5" customHeight="1" x14ac:dyDescent="0.3">
      <c r="B16" s="49" t="s">
        <v>922</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883</v>
      </c>
      <c r="C19" s="52"/>
      <c r="D19" s="52"/>
      <c r="E19" s="52"/>
      <c r="F19" s="52"/>
      <c r="G19" s="52"/>
      <c r="H19" s="52"/>
      <c r="I19" s="52"/>
      <c r="J19" s="52"/>
      <c r="K19" s="52"/>
    </row>
    <row r="20" spans="2:12" ht="11.25" customHeight="1" x14ac:dyDescent="0.15">
      <c r="B20" s="41" t="s">
        <v>883</v>
      </c>
      <c r="C20" s="41"/>
      <c r="D20" s="41"/>
      <c r="E20" s="41"/>
      <c r="F20" s="41"/>
      <c r="G20" s="41"/>
      <c r="H20" s="51">
        <v>250</v>
      </c>
      <c r="I20" s="51"/>
      <c r="J20" s="12">
        <v>16850</v>
      </c>
      <c r="K20" s="12">
        <f>ROUND(J20/100*(100-Содержание!$N$10),2)</f>
        <v>16850</v>
      </c>
      <c r="L20" s="9"/>
    </row>
    <row r="21" spans="2:12" x14ac:dyDescent="0.15">
      <c r="B21" s="41"/>
      <c r="C21" s="41"/>
      <c r="D21" s="41"/>
      <c r="E21" s="41"/>
      <c r="F21" s="41"/>
      <c r="G21" s="41"/>
      <c r="H21" s="51">
        <v>375</v>
      </c>
      <c r="I21" s="51"/>
      <c r="J21" s="12">
        <v>21800</v>
      </c>
      <c r="K21" s="12">
        <f>ROUND(J21/100*(100-Содержание!$N$10),2)</f>
        <v>21800</v>
      </c>
    </row>
    <row r="22" spans="2:12" ht="12.75" x14ac:dyDescent="0.15">
      <c r="B22" s="52" t="s">
        <v>170</v>
      </c>
      <c r="C22" s="52"/>
      <c r="D22" s="52"/>
      <c r="E22" s="52"/>
      <c r="F22" s="52"/>
      <c r="G22" s="52"/>
      <c r="H22" s="52"/>
      <c r="I22" s="52"/>
      <c r="J22" s="52"/>
      <c r="K22" s="52"/>
    </row>
    <row r="23" spans="2:12" ht="11.25" customHeight="1" x14ac:dyDescent="0.15">
      <c r="B23" s="41" t="s">
        <v>171</v>
      </c>
      <c r="C23" s="41"/>
      <c r="D23" s="41"/>
      <c r="E23" s="41"/>
      <c r="F23" s="41"/>
      <c r="G23" s="41"/>
      <c r="H23" s="51" t="s">
        <v>172</v>
      </c>
      <c r="I23" s="51"/>
      <c r="J23" s="12">
        <v>3950</v>
      </c>
      <c r="K23" s="12">
        <f>ROUND(J23/100*(100-Содержание!$N$10),2)</f>
        <v>3950</v>
      </c>
      <c r="L23" s="9"/>
    </row>
    <row r="24" spans="2:12" ht="12.75" x14ac:dyDescent="0.15">
      <c r="B24" s="52" t="s">
        <v>204</v>
      </c>
      <c r="C24" s="52"/>
      <c r="D24" s="52"/>
      <c r="E24" s="52"/>
      <c r="F24" s="52"/>
      <c r="G24" s="52"/>
      <c r="H24" s="52"/>
      <c r="I24" s="52"/>
      <c r="J24" s="52"/>
      <c r="K24" s="52"/>
    </row>
    <row r="25" spans="2:12" ht="11.25" customHeight="1" x14ac:dyDescent="0.15">
      <c r="B25" s="41" t="s">
        <v>205</v>
      </c>
      <c r="C25" s="41"/>
      <c r="D25" s="41"/>
      <c r="E25" s="41"/>
      <c r="F25" s="41"/>
      <c r="G25" s="41"/>
      <c r="H25" s="51">
        <v>250</v>
      </c>
      <c r="I25" s="51"/>
      <c r="J25" s="12">
        <v>24000</v>
      </c>
      <c r="K25" s="12">
        <f>ROUND(J25/100*(100-Содержание!$N$10),2)</f>
        <v>24000</v>
      </c>
      <c r="L25" s="9"/>
    </row>
    <row r="26" spans="2:12" x14ac:dyDescent="0.15">
      <c r="B26" s="41"/>
      <c r="C26" s="41"/>
      <c r="D26" s="41"/>
      <c r="E26" s="41"/>
      <c r="F26" s="41"/>
      <c r="G26" s="41"/>
      <c r="H26" s="51">
        <v>375</v>
      </c>
      <c r="I26" s="51"/>
      <c r="J26" s="12">
        <v>36000</v>
      </c>
      <c r="K26" s="12">
        <f>ROUND(J26/100*(100-Содержание!$N$10),2)</f>
        <v>36000</v>
      </c>
    </row>
    <row r="27" spans="2:12" ht="12.75" x14ac:dyDescent="0.15">
      <c r="B27" s="52" t="s">
        <v>177</v>
      </c>
      <c r="C27" s="52"/>
      <c r="D27" s="52"/>
      <c r="E27" s="52"/>
      <c r="F27" s="52"/>
      <c r="G27" s="52"/>
      <c r="H27" s="52"/>
      <c r="I27" s="52"/>
      <c r="J27" s="52"/>
      <c r="K27" s="52"/>
    </row>
    <row r="28" spans="2:12" ht="11.25" customHeight="1" x14ac:dyDescent="0.15">
      <c r="B28" s="41" t="s">
        <v>887</v>
      </c>
      <c r="C28" s="41"/>
      <c r="D28" s="41"/>
      <c r="E28" s="41"/>
      <c r="F28" s="41"/>
      <c r="G28" s="41"/>
      <c r="H28" s="51" t="s">
        <v>172</v>
      </c>
      <c r="I28" s="51"/>
      <c r="J28" s="12">
        <v>22750</v>
      </c>
      <c r="K28" s="12">
        <f>ROUND(J28/100*(100-Содержание!$N$10),2)</f>
        <v>22750</v>
      </c>
      <c r="L28" s="9"/>
    </row>
    <row r="29" spans="2:12" ht="11.25" customHeight="1" x14ac:dyDescent="0.15">
      <c r="B29" s="41" t="s">
        <v>178</v>
      </c>
      <c r="C29" s="41"/>
      <c r="D29" s="41"/>
      <c r="E29" s="41"/>
      <c r="F29" s="41"/>
      <c r="G29" s="41"/>
      <c r="H29" s="51" t="s">
        <v>172</v>
      </c>
      <c r="I29" s="51"/>
      <c r="J29" s="12">
        <v>20750</v>
      </c>
      <c r="K29" s="12">
        <f>ROUND(J29/100*(100-Содержание!$N$10),2)</f>
        <v>20750</v>
      </c>
      <c r="L29" s="9"/>
    </row>
    <row r="30" spans="2:12" ht="12.75" x14ac:dyDescent="0.15">
      <c r="B30" s="52" t="s">
        <v>179</v>
      </c>
      <c r="C30" s="52"/>
      <c r="D30" s="52"/>
      <c r="E30" s="52"/>
      <c r="F30" s="52"/>
      <c r="G30" s="52"/>
      <c r="H30" s="52"/>
      <c r="I30" s="52"/>
      <c r="J30" s="52"/>
      <c r="K30" s="52"/>
    </row>
    <row r="31" spans="2:12" ht="11.25" customHeight="1" x14ac:dyDescent="0.15">
      <c r="B31" s="41" t="s">
        <v>606</v>
      </c>
      <c r="C31" s="41"/>
      <c r="D31" s="41"/>
      <c r="E31" s="41"/>
      <c r="F31" s="41"/>
      <c r="G31" s="41"/>
      <c r="H31" s="51" t="s">
        <v>172</v>
      </c>
      <c r="I31" s="51"/>
      <c r="J31" s="12">
        <v>44750</v>
      </c>
      <c r="K31" s="12">
        <f>ROUND(J31/100*(100-Содержание!$N$10),2)</f>
        <v>44750</v>
      </c>
      <c r="L31" s="9"/>
    </row>
    <row r="32" spans="2:12" ht="11.25" customHeight="1" x14ac:dyDescent="0.15">
      <c r="B32" s="41" t="s">
        <v>192</v>
      </c>
      <c r="C32" s="41"/>
      <c r="D32" s="41"/>
      <c r="E32" s="41"/>
      <c r="F32" s="41"/>
      <c r="G32" s="41"/>
      <c r="H32" s="51" t="s">
        <v>172</v>
      </c>
      <c r="I32" s="51"/>
      <c r="J32" s="12">
        <v>5050</v>
      </c>
      <c r="K32" s="12">
        <f>ROUND(J32/100*(100-Содержание!$N$10),2)</f>
        <v>5050</v>
      </c>
      <c r="L32" s="9"/>
    </row>
    <row r="33" spans="2:12" ht="11.25" customHeight="1" x14ac:dyDescent="0.15">
      <c r="B33" s="41" t="s">
        <v>194</v>
      </c>
      <c r="C33" s="41"/>
      <c r="D33" s="41"/>
      <c r="E33" s="41"/>
      <c r="F33" s="41"/>
      <c r="G33" s="41"/>
      <c r="H33" s="51" t="s">
        <v>172</v>
      </c>
      <c r="I33" s="51"/>
      <c r="J33" s="12">
        <v>51750</v>
      </c>
      <c r="K33" s="12">
        <f>ROUND(J33/100*(100-Содержание!$N$10),2)</f>
        <v>51750</v>
      </c>
      <c r="L33" s="9"/>
    </row>
    <row r="34" spans="2:12" ht="12.75" x14ac:dyDescent="0.15">
      <c r="B34" s="52" t="s">
        <v>199</v>
      </c>
      <c r="C34" s="52"/>
      <c r="D34" s="52"/>
      <c r="E34" s="52"/>
      <c r="F34" s="52"/>
      <c r="G34" s="52"/>
      <c r="H34" s="52"/>
      <c r="I34" s="52"/>
      <c r="J34" s="52"/>
      <c r="K34" s="52"/>
    </row>
    <row r="35" spans="2:12" ht="11.25" customHeight="1" x14ac:dyDescent="0.15">
      <c r="B35" s="41" t="s">
        <v>606</v>
      </c>
      <c r="C35" s="41"/>
      <c r="D35" s="41"/>
      <c r="E35" s="41"/>
      <c r="F35" s="41"/>
      <c r="G35" s="41"/>
      <c r="H35" s="51" t="s">
        <v>172</v>
      </c>
      <c r="I35" s="51"/>
      <c r="J35" s="12">
        <v>44750</v>
      </c>
      <c r="K35" s="12">
        <f>ROUND(J35/100*(100-Содержание!$N$10),2)</f>
        <v>44750</v>
      </c>
      <c r="L35" s="9"/>
    </row>
    <row r="36" spans="2:12" ht="11.25" customHeight="1" x14ac:dyDescent="0.15">
      <c r="B36" s="41" t="s">
        <v>192</v>
      </c>
      <c r="C36" s="41"/>
      <c r="D36" s="41"/>
      <c r="E36" s="41"/>
      <c r="F36" s="41"/>
      <c r="G36" s="41"/>
      <c r="H36" s="51" t="s">
        <v>172</v>
      </c>
      <c r="I36" s="51"/>
      <c r="J36" s="12">
        <v>5050</v>
      </c>
      <c r="K36" s="12">
        <f>ROUND(J36/100*(100-Содержание!$N$10),2)</f>
        <v>5050</v>
      </c>
      <c r="L36" s="9"/>
    </row>
    <row r="37" spans="2:12" ht="11.25" customHeight="1" x14ac:dyDescent="0.15">
      <c r="B37" s="55" t="s">
        <v>194</v>
      </c>
      <c r="C37" s="55"/>
      <c r="D37" s="55"/>
      <c r="E37" s="55"/>
      <c r="F37" s="55"/>
      <c r="G37" s="55"/>
      <c r="H37" s="51" t="s">
        <v>172</v>
      </c>
      <c r="I37" s="51"/>
      <c r="J37" s="12">
        <v>51750</v>
      </c>
      <c r="K37" s="12">
        <f>ROUND(J37/100*(100-Содержание!$N$10),2)</f>
        <v>51750</v>
      </c>
      <c r="L37" s="9"/>
    </row>
  </sheetData>
  <mergeCells count="46">
    <mergeCell ref="H37:I37"/>
    <mergeCell ref="B37:G37"/>
    <mergeCell ref="H31:I31"/>
    <mergeCell ref="B31:G31"/>
    <mergeCell ref="H32:I32"/>
    <mergeCell ref="B32:G32"/>
    <mergeCell ref="H33:I33"/>
    <mergeCell ref="B33:G33"/>
    <mergeCell ref="B34:K34"/>
    <mergeCell ref="H35:I35"/>
    <mergeCell ref="B35:G35"/>
    <mergeCell ref="H36:I36"/>
    <mergeCell ref="B36:G36"/>
    <mergeCell ref="B30:K30"/>
    <mergeCell ref="B24:K24"/>
    <mergeCell ref="H25:I25"/>
    <mergeCell ref="H26:I26"/>
    <mergeCell ref="B25:G26"/>
    <mergeCell ref="B27:K27"/>
    <mergeCell ref="H28:I28"/>
    <mergeCell ref="B28:G28"/>
    <mergeCell ref="H29:I29"/>
    <mergeCell ref="B29:G29"/>
    <mergeCell ref="H21:I21"/>
    <mergeCell ref="B20:G21"/>
    <mergeCell ref="B22:K22"/>
    <mergeCell ref="H23:I23"/>
    <mergeCell ref="B23:G23"/>
    <mergeCell ref="H20:I20"/>
    <mergeCell ref="B16:K16"/>
    <mergeCell ref="B17:K17"/>
    <mergeCell ref="B18:G18"/>
    <mergeCell ref="H18:I18"/>
    <mergeCell ref="B19:K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5405-D00F-4000-AADF-7F3118D2B48D}">
  <sheetPr>
    <pageSetUpPr fitToPage="1"/>
  </sheetPr>
  <dimension ref="B1:O101"/>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923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924</v>
      </c>
      <c r="C10" s="45"/>
      <c r="D10" s="45"/>
      <c r="E10" s="45"/>
      <c r="F10" s="45"/>
      <c r="G10" s="45"/>
      <c r="H10" s="45"/>
      <c r="I10" s="45" t="s">
        <v>925</v>
      </c>
      <c r="J10" s="45"/>
      <c r="K10" s="45"/>
      <c r="L10" s="9"/>
      <c r="M10" s="9"/>
    </row>
    <row r="12" spans="2:13" x14ac:dyDescent="0.15">
      <c r="B12" s="56" t="s">
        <v>11</v>
      </c>
      <c r="C12" s="56"/>
      <c r="D12" s="56"/>
      <c r="E12" s="56"/>
      <c r="F12" s="56"/>
      <c r="G12" s="56"/>
      <c r="H12" s="56"/>
      <c r="I12" s="56"/>
      <c r="J12" s="56"/>
      <c r="K12" s="21"/>
    </row>
    <row r="13" spans="2:13" ht="33.75" customHeight="1" x14ac:dyDescent="0.15">
      <c r="B13" s="38" t="s">
        <v>12</v>
      </c>
      <c r="C13" s="39"/>
      <c r="D13" s="40"/>
      <c r="E13" s="38" t="s">
        <v>13</v>
      </c>
      <c r="F13" s="40"/>
      <c r="G13" s="10" t="s">
        <v>14</v>
      </c>
      <c r="H13" s="10" t="s">
        <v>16</v>
      </c>
      <c r="I13" s="10" t="s">
        <v>17</v>
      </c>
      <c r="J13" s="10" t="str">
        <f>CONCATENATE("Цена с учетом скидки ",Содержание!$N$10,"%")</f>
        <v>Цена с учетом скидки 0%</v>
      </c>
    </row>
    <row r="14" spans="2:13" ht="22.5" customHeight="1" x14ac:dyDescent="0.15">
      <c r="B14" s="41" t="s">
        <v>926</v>
      </c>
      <c r="C14" s="41"/>
      <c r="D14" s="41"/>
      <c r="E14" s="42">
        <v>190</v>
      </c>
      <c r="F14" s="42"/>
      <c r="G14" s="11" t="s">
        <v>927</v>
      </c>
      <c r="H14" s="11" t="s">
        <v>928</v>
      </c>
      <c r="I14" s="12">
        <v>719000</v>
      </c>
      <c r="J14" s="12">
        <f>ROUND(I14/100*(100-Содержание!$N$10),2)</f>
        <v>719000</v>
      </c>
    </row>
    <row r="15" spans="2:13" ht="22.5" customHeight="1" x14ac:dyDescent="0.15">
      <c r="B15" s="41" t="s">
        <v>929</v>
      </c>
      <c r="C15" s="41"/>
      <c r="D15" s="41"/>
      <c r="E15" s="42" t="s">
        <v>930</v>
      </c>
      <c r="F15" s="42"/>
      <c r="G15" s="11" t="s">
        <v>931</v>
      </c>
      <c r="H15" s="11" t="s">
        <v>928</v>
      </c>
      <c r="I15" s="12">
        <v>475000</v>
      </c>
      <c r="J15" s="12">
        <f>ROUND(I15/100*(100-Содержание!$N$10),2)</f>
        <v>475000</v>
      </c>
    </row>
    <row r="16" spans="2:13" ht="22.5" customHeight="1" x14ac:dyDescent="0.15">
      <c r="B16" s="41" t="s">
        <v>932</v>
      </c>
      <c r="C16" s="41"/>
      <c r="D16" s="41"/>
      <c r="E16" s="42">
        <v>250</v>
      </c>
      <c r="F16" s="42"/>
      <c r="G16" s="11" t="s">
        <v>933</v>
      </c>
      <c r="H16" s="11" t="s">
        <v>934</v>
      </c>
      <c r="I16" s="12">
        <v>819000</v>
      </c>
      <c r="J16" s="12">
        <f>ROUND(I16/100*(100-Содержание!$N$10),2)</f>
        <v>819000</v>
      </c>
    </row>
    <row r="17" spans="2:12" ht="22.5" customHeight="1" x14ac:dyDescent="0.15">
      <c r="B17" s="41" t="s">
        <v>935</v>
      </c>
      <c r="C17" s="41"/>
      <c r="D17" s="41"/>
      <c r="E17" s="42" t="s">
        <v>936</v>
      </c>
      <c r="F17" s="42"/>
      <c r="G17" s="11" t="s">
        <v>937</v>
      </c>
      <c r="H17" s="11" t="s">
        <v>934</v>
      </c>
      <c r="I17" s="12">
        <v>650000</v>
      </c>
      <c r="J17" s="12">
        <f>ROUND(I17/100*(100-Содержание!$N$10),2)</f>
        <v>650000</v>
      </c>
    </row>
    <row r="18" spans="2:12" ht="22.5" customHeight="1" x14ac:dyDescent="0.15">
      <c r="B18" s="41" t="s">
        <v>938</v>
      </c>
      <c r="C18" s="41"/>
      <c r="D18" s="41"/>
      <c r="E18" s="42">
        <v>375</v>
      </c>
      <c r="F18" s="42"/>
      <c r="G18" s="11" t="s">
        <v>939</v>
      </c>
      <c r="H18" s="11" t="s">
        <v>940</v>
      </c>
      <c r="I18" s="12">
        <v>1140000</v>
      </c>
      <c r="J18" s="12">
        <f>ROUND(I18/100*(100-Содержание!$N$10),2)</f>
        <v>1140000</v>
      </c>
    </row>
    <row r="19" spans="2:12" ht="22.5" customHeight="1" x14ac:dyDescent="0.15">
      <c r="B19" s="41" t="s">
        <v>941</v>
      </c>
      <c r="C19" s="41"/>
      <c r="D19" s="41"/>
      <c r="E19" s="42" t="s">
        <v>942</v>
      </c>
      <c r="F19" s="42"/>
      <c r="G19" s="11" t="s">
        <v>943</v>
      </c>
      <c r="H19" s="11" t="s">
        <v>940</v>
      </c>
      <c r="I19" s="12">
        <v>910000</v>
      </c>
      <c r="J19" s="12">
        <f>ROUND(I19/100*(100-Содержание!$N$10),2)</f>
        <v>910000</v>
      </c>
    </row>
    <row r="20" spans="2:12" ht="22.5" customHeight="1" x14ac:dyDescent="0.15">
      <c r="B20" s="41" t="s">
        <v>944</v>
      </c>
      <c r="C20" s="41"/>
      <c r="D20" s="41"/>
      <c r="E20" s="42" t="s">
        <v>702</v>
      </c>
      <c r="F20" s="42"/>
      <c r="G20" s="11" t="s">
        <v>945</v>
      </c>
      <c r="H20" s="11" t="s">
        <v>704</v>
      </c>
      <c r="I20" s="12">
        <v>895000</v>
      </c>
      <c r="J20" s="12">
        <f>ROUND(I20/100*(100-Содержание!$N$10),2)</f>
        <v>895000</v>
      </c>
    </row>
    <row r="21" spans="2:12" ht="22.5" customHeight="1" x14ac:dyDescent="0.15">
      <c r="B21" s="47" t="s">
        <v>946</v>
      </c>
      <c r="C21" s="47"/>
      <c r="D21" s="47"/>
      <c r="E21" s="48" t="s">
        <v>947</v>
      </c>
      <c r="F21" s="48"/>
      <c r="G21" s="14" t="s">
        <v>948</v>
      </c>
      <c r="H21" s="14" t="s">
        <v>704</v>
      </c>
      <c r="I21" s="15">
        <v>540000</v>
      </c>
      <c r="J21" s="15">
        <f>ROUND(I21/100*(100-Содержание!$N$10),2)</f>
        <v>540000</v>
      </c>
    </row>
    <row r="22" spans="2:12" ht="22.5" customHeight="1" x14ac:dyDescent="0.3">
      <c r="B22" s="49" t="s">
        <v>949</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204</v>
      </c>
      <c r="C25" s="52"/>
      <c r="D25" s="52"/>
      <c r="E25" s="52"/>
      <c r="F25" s="52"/>
      <c r="G25" s="52"/>
      <c r="H25" s="52"/>
      <c r="I25" s="52"/>
      <c r="J25" s="52"/>
      <c r="K25" s="52"/>
    </row>
    <row r="26" spans="2:12" ht="11.25" customHeight="1" x14ac:dyDescent="0.15">
      <c r="B26" s="41" t="s">
        <v>950</v>
      </c>
      <c r="C26" s="41"/>
      <c r="D26" s="41"/>
      <c r="E26" s="41"/>
      <c r="F26" s="41"/>
      <c r="G26" s="41"/>
      <c r="H26" s="51">
        <v>190</v>
      </c>
      <c r="I26" s="51"/>
      <c r="J26" s="12">
        <v>18900</v>
      </c>
      <c r="K26" s="12">
        <f>ROUND(J26/100*(100-Содержание!$N$10),2)</f>
        <v>18900</v>
      </c>
      <c r="L26" s="9"/>
    </row>
    <row r="27" spans="2:12" x14ac:dyDescent="0.15">
      <c r="B27" s="41"/>
      <c r="C27" s="41"/>
      <c r="D27" s="41"/>
      <c r="E27" s="41"/>
      <c r="F27" s="41"/>
      <c r="G27" s="41"/>
      <c r="H27" s="51" t="s">
        <v>930</v>
      </c>
      <c r="I27" s="51"/>
      <c r="J27" s="12">
        <v>18900</v>
      </c>
      <c r="K27" s="12">
        <f>ROUND(J27/100*(100-Содержание!$N$10),2)</f>
        <v>18900</v>
      </c>
    </row>
    <row r="28" spans="2:12" x14ac:dyDescent="0.15">
      <c r="B28" s="41"/>
      <c r="C28" s="41"/>
      <c r="D28" s="41"/>
      <c r="E28" s="41"/>
      <c r="F28" s="41"/>
      <c r="G28" s="41"/>
      <c r="H28" s="51">
        <v>250</v>
      </c>
      <c r="I28" s="51"/>
      <c r="J28" s="12">
        <v>19450</v>
      </c>
      <c r="K28" s="12">
        <f>ROUND(J28/100*(100-Содержание!$N$10),2)</f>
        <v>19450</v>
      </c>
    </row>
    <row r="29" spans="2:12" x14ac:dyDescent="0.15">
      <c r="B29" s="41"/>
      <c r="C29" s="41"/>
      <c r="D29" s="41"/>
      <c r="E29" s="41"/>
      <c r="F29" s="41"/>
      <c r="G29" s="41"/>
      <c r="H29" s="51" t="s">
        <v>936</v>
      </c>
      <c r="I29" s="51"/>
      <c r="J29" s="12">
        <v>19450</v>
      </c>
      <c r="K29" s="12">
        <f>ROUND(J29/100*(100-Содержание!$N$10),2)</f>
        <v>19450</v>
      </c>
    </row>
    <row r="30" spans="2:12" x14ac:dyDescent="0.15">
      <c r="B30" s="41"/>
      <c r="C30" s="41"/>
      <c r="D30" s="41"/>
      <c r="E30" s="41"/>
      <c r="F30" s="41"/>
      <c r="G30" s="41"/>
      <c r="H30" s="51">
        <v>375</v>
      </c>
      <c r="I30" s="51"/>
      <c r="J30" s="12">
        <v>26150</v>
      </c>
      <c r="K30" s="12">
        <f>ROUND(J30/100*(100-Содержание!$N$10),2)</f>
        <v>26150</v>
      </c>
    </row>
    <row r="31" spans="2:12" x14ac:dyDescent="0.15">
      <c r="B31" s="41"/>
      <c r="C31" s="41"/>
      <c r="D31" s="41"/>
      <c r="E31" s="41"/>
      <c r="F31" s="41"/>
      <c r="G31" s="41"/>
      <c r="H31" s="51" t="s">
        <v>942</v>
      </c>
      <c r="I31" s="51"/>
      <c r="J31" s="12">
        <v>26150</v>
      </c>
      <c r="K31" s="12">
        <f>ROUND(J31/100*(100-Содержание!$N$10),2)</f>
        <v>26150</v>
      </c>
    </row>
    <row r="32" spans="2:12" x14ac:dyDescent="0.15">
      <c r="B32" s="41"/>
      <c r="C32" s="41"/>
      <c r="D32" s="41"/>
      <c r="E32" s="41"/>
      <c r="F32" s="41"/>
      <c r="G32" s="41"/>
      <c r="H32" s="51" t="s">
        <v>702</v>
      </c>
      <c r="I32" s="51"/>
      <c r="J32" s="12">
        <v>19500</v>
      </c>
      <c r="K32" s="12">
        <f>ROUND(J32/100*(100-Содержание!$N$10),2)</f>
        <v>19500</v>
      </c>
    </row>
    <row r="33" spans="2:12" x14ac:dyDescent="0.15">
      <c r="B33" s="41"/>
      <c r="C33" s="41"/>
      <c r="D33" s="41"/>
      <c r="E33" s="41"/>
      <c r="F33" s="41"/>
      <c r="G33" s="41"/>
      <c r="H33" s="51" t="s">
        <v>947</v>
      </c>
      <c r="I33" s="51"/>
      <c r="J33" s="12">
        <v>19450</v>
      </c>
      <c r="K33" s="12">
        <f>ROUND(J33/100*(100-Содержание!$N$10),2)</f>
        <v>19450</v>
      </c>
    </row>
    <row r="34" spans="2:12" ht="11.25" customHeight="1" x14ac:dyDescent="0.15">
      <c r="B34" s="41" t="s">
        <v>951</v>
      </c>
      <c r="C34" s="41"/>
      <c r="D34" s="41"/>
      <c r="E34" s="41"/>
      <c r="F34" s="41"/>
      <c r="G34" s="41"/>
      <c r="H34" s="51">
        <v>190</v>
      </c>
      <c r="I34" s="51"/>
      <c r="J34" s="12">
        <v>18900</v>
      </c>
      <c r="K34" s="12">
        <f>ROUND(J34/100*(100-Содержание!$N$10),2)</f>
        <v>18900</v>
      </c>
      <c r="L34" s="9"/>
    </row>
    <row r="35" spans="2:12" x14ac:dyDescent="0.15">
      <c r="B35" s="41"/>
      <c r="C35" s="41"/>
      <c r="D35" s="41"/>
      <c r="E35" s="41"/>
      <c r="F35" s="41"/>
      <c r="G35" s="41"/>
      <c r="H35" s="51" t="s">
        <v>930</v>
      </c>
      <c r="I35" s="51"/>
      <c r="J35" s="12">
        <v>18900</v>
      </c>
      <c r="K35" s="12">
        <f>ROUND(J35/100*(100-Содержание!$N$10),2)</f>
        <v>18900</v>
      </c>
    </row>
    <row r="36" spans="2:12" x14ac:dyDescent="0.15">
      <c r="B36" s="41"/>
      <c r="C36" s="41"/>
      <c r="D36" s="41"/>
      <c r="E36" s="41"/>
      <c r="F36" s="41"/>
      <c r="G36" s="41"/>
      <c r="H36" s="51">
        <v>250</v>
      </c>
      <c r="I36" s="51"/>
      <c r="J36" s="12">
        <v>19450</v>
      </c>
      <c r="K36" s="12">
        <f>ROUND(J36/100*(100-Содержание!$N$10),2)</f>
        <v>19450</v>
      </c>
    </row>
    <row r="37" spans="2:12" x14ac:dyDescent="0.15">
      <c r="B37" s="41"/>
      <c r="C37" s="41"/>
      <c r="D37" s="41"/>
      <c r="E37" s="41"/>
      <c r="F37" s="41"/>
      <c r="G37" s="41"/>
      <c r="H37" s="51" t="s">
        <v>936</v>
      </c>
      <c r="I37" s="51"/>
      <c r="J37" s="12">
        <v>19450</v>
      </c>
      <c r="K37" s="12">
        <f>ROUND(J37/100*(100-Содержание!$N$10),2)</f>
        <v>19450</v>
      </c>
    </row>
    <row r="38" spans="2:12" x14ac:dyDescent="0.15">
      <c r="B38" s="41"/>
      <c r="C38" s="41"/>
      <c r="D38" s="41"/>
      <c r="E38" s="41"/>
      <c r="F38" s="41"/>
      <c r="G38" s="41"/>
      <c r="H38" s="51">
        <v>375</v>
      </c>
      <c r="I38" s="51"/>
      <c r="J38" s="12">
        <v>26150</v>
      </c>
      <c r="K38" s="12">
        <f>ROUND(J38/100*(100-Содержание!$N$10),2)</f>
        <v>26150</v>
      </c>
    </row>
    <row r="39" spans="2:12" x14ac:dyDescent="0.15">
      <c r="B39" s="41"/>
      <c r="C39" s="41"/>
      <c r="D39" s="41"/>
      <c r="E39" s="41"/>
      <c r="F39" s="41"/>
      <c r="G39" s="41"/>
      <c r="H39" s="51" t="s">
        <v>942</v>
      </c>
      <c r="I39" s="51"/>
      <c r="J39" s="12">
        <v>26150</v>
      </c>
      <c r="K39" s="12">
        <f>ROUND(J39/100*(100-Содержание!$N$10),2)</f>
        <v>26150</v>
      </c>
    </row>
    <row r="40" spans="2:12" x14ac:dyDescent="0.15">
      <c r="B40" s="41"/>
      <c r="C40" s="41"/>
      <c r="D40" s="41"/>
      <c r="E40" s="41"/>
      <c r="F40" s="41"/>
      <c r="G40" s="41"/>
      <c r="H40" s="51" t="s">
        <v>702</v>
      </c>
      <c r="I40" s="51"/>
      <c r="J40" s="12">
        <v>19500</v>
      </c>
      <c r="K40" s="12">
        <f>ROUND(J40/100*(100-Содержание!$N$10),2)</f>
        <v>19500</v>
      </c>
    </row>
    <row r="41" spans="2:12" x14ac:dyDescent="0.15">
      <c r="B41" s="41"/>
      <c r="C41" s="41"/>
      <c r="D41" s="41"/>
      <c r="E41" s="41"/>
      <c r="F41" s="41"/>
      <c r="G41" s="41"/>
      <c r="H41" s="51" t="s">
        <v>947</v>
      </c>
      <c r="I41" s="51"/>
      <c r="J41" s="12">
        <v>19450</v>
      </c>
      <c r="K41" s="12">
        <f>ROUND(J41/100*(100-Содержание!$N$10),2)</f>
        <v>19450</v>
      </c>
    </row>
    <row r="42" spans="2:12" ht="11.25" customHeight="1" x14ac:dyDescent="0.15">
      <c r="B42" s="41" t="s">
        <v>952</v>
      </c>
      <c r="C42" s="41"/>
      <c r="D42" s="41"/>
      <c r="E42" s="41"/>
      <c r="F42" s="41"/>
      <c r="G42" s="41"/>
      <c r="H42" s="51">
        <v>190</v>
      </c>
      <c r="I42" s="51"/>
      <c r="J42" s="12">
        <v>18900</v>
      </c>
      <c r="K42" s="12">
        <f>ROUND(J42/100*(100-Содержание!$N$10),2)</f>
        <v>18900</v>
      </c>
      <c r="L42" s="9"/>
    </row>
    <row r="43" spans="2:12" x14ac:dyDescent="0.15">
      <c r="B43" s="41"/>
      <c r="C43" s="41"/>
      <c r="D43" s="41"/>
      <c r="E43" s="41"/>
      <c r="F43" s="41"/>
      <c r="G43" s="41"/>
      <c r="H43" s="51" t="s">
        <v>930</v>
      </c>
      <c r="I43" s="51"/>
      <c r="J43" s="12">
        <v>18900</v>
      </c>
      <c r="K43" s="12">
        <f>ROUND(J43/100*(100-Содержание!$N$10),2)</f>
        <v>18900</v>
      </c>
    </row>
    <row r="44" spans="2:12" x14ac:dyDescent="0.15">
      <c r="B44" s="41"/>
      <c r="C44" s="41"/>
      <c r="D44" s="41"/>
      <c r="E44" s="41"/>
      <c r="F44" s="41"/>
      <c r="G44" s="41"/>
      <c r="H44" s="51">
        <v>250</v>
      </c>
      <c r="I44" s="51"/>
      <c r="J44" s="12">
        <v>19450</v>
      </c>
      <c r="K44" s="12">
        <f>ROUND(J44/100*(100-Содержание!$N$10),2)</f>
        <v>19450</v>
      </c>
    </row>
    <row r="45" spans="2:12" x14ac:dyDescent="0.15">
      <c r="B45" s="41"/>
      <c r="C45" s="41"/>
      <c r="D45" s="41"/>
      <c r="E45" s="41"/>
      <c r="F45" s="41"/>
      <c r="G45" s="41"/>
      <c r="H45" s="51" t="s">
        <v>936</v>
      </c>
      <c r="I45" s="51"/>
      <c r="J45" s="12">
        <v>19450</v>
      </c>
      <c r="K45" s="12">
        <f>ROUND(J45/100*(100-Содержание!$N$10),2)</f>
        <v>19450</v>
      </c>
    </row>
    <row r="46" spans="2:12" x14ac:dyDescent="0.15">
      <c r="B46" s="41"/>
      <c r="C46" s="41"/>
      <c r="D46" s="41"/>
      <c r="E46" s="41"/>
      <c r="F46" s="41"/>
      <c r="G46" s="41"/>
      <c r="H46" s="51">
        <v>375</v>
      </c>
      <c r="I46" s="51"/>
      <c r="J46" s="12">
        <v>26150</v>
      </c>
      <c r="K46" s="12">
        <f>ROUND(J46/100*(100-Содержание!$N$10),2)</f>
        <v>26150</v>
      </c>
    </row>
    <row r="47" spans="2:12" x14ac:dyDescent="0.15">
      <c r="B47" s="41"/>
      <c r="C47" s="41"/>
      <c r="D47" s="41"/>
      <c r="E47" s="41"/>
      <c r="F47" s="41"/>
      <c r="G47" s="41"/>
      <c r="H47" s="51" t="s">
        <v>942</v>
      </c>
      <c r="I47" s="51"/>
      <c r="J47" s="12">
        <v>26150</v>
      </c>
      <c r="K47" s="12">
        <f>ROUND(J47/100*(100-Содержание!$N$10),2)</f>
        <v>26150</v>
      </c>
    </row>
    <row r="48" spans="2:12" x14ac:dyDescent="0.15">
      <c r="B48" s="41"/>
      <c r="C48" s="41"/>
      <c r="D48" s="41"/>
      <c r="E48" s="41"/>
      <c r="F48" s="41"/>
      <c r="G48" s="41"/>
      <c r="H48" s="51" t="s">
        <v>702</v>
      </c>
      <c r="I48" s="51"/>
      <c r="J48" s="12">
        <v>19500</v>
      </c>
      <c r="K48" s="12">
        <f>ROUND(J48/100*(100-Содержание!$N$10),2)</f>
        <v>19500</v>
      </c>
    </row>
    <row r="49" spans="2:12" x14ac:dyDescent="0.15">
      <c r="B49" s="41"/>
      <c r="C49" s="41"/>
      <c r="D49" s="41"/>
      <c r="E49" s="41"/>
      <c r="F49" s="41"/>
      <c r="G49" s="41"/>
      <c r="H49" s="51" t="s">
        <v>947</v>
      </c>
      <c r="I49" s="51"/>
      <c r="J49" s="12">
        <v>19450</v>
      </c>
      <c r="K49" s="12">
        <f>ROUND(J49/100*(100-Содержание!$N$10),2)</f>
        <v>19450</v>
      </c>
    </row>
    <row r="50" spans="2:12" ht="12.75" x14ac:dyDescent="0.15">
      <c r="B50" s="52" t="s">
        <v>176</v>
      </c>
      <c r="C50" s="52"/>
      <c r="D50" s="52"/>
      <c r="E50" s="52"/>
      <c r="F50" s="52"/>
      <c r="G50" s="52"/>
      <c r="H50" s="52"/>
      <c r="I50" s="52"/>
      <c r="J50" s="52"/>
      <c r="K50" s="52"/>
    </row>
    <row r="51" spans="2:12" ht="11.25" customHeight="1" x14ac:dyDescent="0.15">
      <c r="B51" s="41" t="s">
        <v>176</v>
      </c>
      <c r="C51" s="41"/>
      <c r="D51" s="41"/>
      <c r="E51" s="41"/>
      <c r="F51" s="41"/>
      <c r="G51" s="41"/>
      <c r="H51" s="51" t="s">
        <v>172</v>
      </c>
      <c r="I51" s="51"/>
      <c r="J51" s="12">
        <v>1950</v>
      </c>
      <c r="K51" s="12">
        <f>ROUND(J51/100*(100-Содержание!$N$10),2)</f>
        <v>1950</v>
      </c>
      <c r="L51" s="9"/>
    </row>
    <row r="52" spans="2:12" ht="12.75" x14ac:dyDescent="0.15">
      <c r="B52" s="52" t="s">
        <v>445</v>
      </c>
      <c r="C52" s="52"/>
      <c r="D52" s="52"/>
      <c r="E52" s="52"/>
      <c r="F52" s="52"/>
      <c r="G52" s="52"/>
      <c r="H52" s="52"/>
      <c r="I52" s="52"/>
      <c r="J52" s="52"/>
      <c r="K52" s="52"/>
    </row>
    <row r="53" spans="2:12" ht="11.25" customHeight="1" x14ac:dyDescent="0.15">
      <c r="B53" s="41" t="s">
        <v>446</v>
      </c>
      <c r="C53" s="41"/>
      <c r="D53" s="41"/>
      <c r="E53" s="41"/>
      <c r="F53" s="41"/>
      <c r="G53" s="41"/>
      <c r="H53" s="51" t="s">
        <v>172</v>
      </c>
      <c r="I53" s="51"/>
      <c r="J53" s="12">
        <v>17000</v>
      </c>
      <c r="K53" s="12">
        <f>ROUND(J53/100*(100-Содержание!$N$10),2)</f>
        <v>17000</v>
      </c>
      <c r="L53" s="9"/>
    </row>
    <row r="54" spans="2:12" ht="12.75" x14ac:dyDescent="0.15">
      <c r="B54" s="52" t="s">
        <v>179</v>
      </c>
      <c r="C54" s="52"/>
      <c r="D54" s="52"/>
      <c r="E54" s="52"/>
      <c r="F54" s="52"/>
      <c r="G54" s="52"/>
      <c r="H54" s="52"/>
      <c r="I54" s="52"/>
      <c r="J54" s="52"/>
      <c r="K54" s="52"/>
    </row>
    <row r="55" spans="2:12" ht="11.25" customHeight="1" x14ac:dyDescent="0.15">
      <c r="B55" s="41" t="s">
        <v>182</v>
      </c>
      <c r="C55" s="41"/>
      <c r="D55" s="41"/>
      <c r="E55" s="41"/>
      <c r="F55" s="41"/>
      <c r="G55" s="41"/>
      <c r="H55" s="51">
        <v>190</v>
      </c>
      <c r="I55" s="51"/>
      <c r="J55" s="12">
        <v>86450</v>
      </c>
      <c r="K55" s="12">
        <f>ROUND(J55/100*(100-Содержание!$N$10),2)</f>
        <v>86450</v>
      </c>
      <c r="L55" s="9"/>
    </row>
    <row r="56" spans="2:12" x14ac:dyDescent="0.15">
      <c r="B56" s="41"/>
      <c r="C56" s="41"/>
      <c r="D56" s="41"/>
      <c r="E56" s="41"/>
      <c r="F56" s="41"/>
      <c r="G56" s="41"/>
      <c r="H56" s="51" t="s">
        <v>930</v>
      </c>
      <c r="I56" s="51"/>
      <c r="J56" s="12">
        <v>28450</v>
      </c>
      <c r="K56" s="12">
        <f>ROUND(J56/100*(100-Содержание!$N$10),2)</f>
        <v>28450</v>
      </c>
    </row>
    <row r="57" spans="2:12" x14ac:dyDescent="0.15">
      <c r="B57" s="41"/>
      <c r="C57" s="41"/>
      <c r="D57" s="41"/>
      <c r="E57" s="41"/>
      <c r="F57" s="41"/>
      <c r="G57" s="41"/>
      <c r="H57" s="51">
        <v>250</v>
      </c>
      <c r="I57" s="51"/>
      <c r="J57" s="12">
        <v>86450</v>
      </c>
      <c r="K57" s="12">
        <f>ROUND(J57/100*(100-Содержание!$N$10),2)</f>
        <v>86450</v>
      </c>
    </row>
    <row r="58" spans="2:12" x14ac:dyDescent="0.15">
      <c r="B58" s="41"/>
      <c r="C58" s="41"/>
      <c r="D58" s="41"/>
      <c r="E58" s="41"/>
      <c r="F58" s="41"/>
      <c r="G58" s="41"/>
      <c r="H58" s="51" t="s">
        <v>936</v>
      </c>
      <c r="I58" s="51"/>
      <c r="J58" s="12">
        <v>28450</v>
      </c>
      <c r="K58" s="12">
        <f>ROUND(J58/100*(100-Содержание!$N$10),2)</f>
        <v>28450</v>
      </c>
    </row>
    <row r="59" spans="2:12" x14ac:dyDescent="0.15">
      <c r="B59" s="41"/>
      <c r="C59" s="41"/>
      <c r="D59" s="41"/>
      <c r="E59" s="41"/>
      <c r="F59" s="41"/>
      <c r="G59" s="41"/>
      <c r="H59" s="51">
        <v>375</v>
      </c>
      <c r="I59" s="51"/>
      <c r="J59" s="12">
        <v>86450</v>
      </c>
      <c r="K59" s="12">
        <f>ROUND(J59/100*(100-Содержание!$N$10),2)</f>
        <v>86450</v>
      </c>
    </row>
    <row r="60" spans="2:12" x14ac:dyDescent="0.15">
      <c r="B60" s="41"/>
      <c r="C60" s="41"/>
      <c r="D60" s="41"/>
      <c r="E60" s="41"/>
      <c r="F60" s="41"/>
      <c r="G60" s="41"/>
      <c r="H60" s="51" t="s">
        <v>942</v>
      </c>
      <c r="I60" s="51"/>
      <c r="J60" s="12">
        <v>28450</v>
      </c>
      <c r="K60" s="12">
        <f>ROUND(J60/100*(100-Содержание!$N$10),2)</f>
        <v>28450</v>
      </c>
    </row>
    <row r="61" spans="2:12" ht="11.25" customHeight="1" x14ac:dyDescent="0.15">
      <c r="B61" s="41" t="s">
        <v>192</v>
      </c>
      <c r="C61" s="41"/>
      <c r="D61" s="41"/>
      <c r="E61" s="41"/>
      <c r="F61" s="41"/>
      <c r="G61" s="41"/>
      <c r="H61" s="51">
        <v>190</v>
      </c>
      <c r="I61" s="51"/>
      <c r="J61" s="12">
        <v>23250</v>
      </c>
      <c r="K61" s="12">
        <f>ROUND(J61/100*(100-Содержание!$N$10),2)</f>
        <v>23250</v>
      </c>
      <c r="L61" s="9"/>
    </row>
    <row r="62" spans="2:12" x14ac:dyDescent="0.15">
      <c r="B62" s="41"/>
      <c r="C62" s="41"/>
      <c r="D62" s="41"/>
      <c r="E62" s="41"/>
      <c r="F62" s="41"/>
      <c r="G62" s="41"/>
      <c r="H62" s="51" t="s">
        <v>930</v>
      </c>
      <c r="I62" s="51"/>
      <c r="J62" s="12">
        <v>5050</v>
      </c>
      <c r="K62" s="12">
        <f>ROUND(J62/100*(100-Содержание!$N$10),2)</f>
        <v>5050</v>
      </c>
    </row>
    <row r="63" spans="2:12" x14ac:dyDescent="0.15">
      <c r="B63" s="41"/>
      <c r="C63" s="41"/>
      <c r="D63" s="41"/>
      <c r="E63" s="41"/>
      <c r="F63" s="41"/>
      <c r="G63" s="41"/>
      <c r="H63" s="51">
        <v>250</v>
      </c>
      <c r="I63" s="51"/>
      <c r="J63" s="12">
        <v>23250</v>
      </c>
      <c r="K63" s="12">
        <f>ROUND(J63/100*(100-Содержание!$N$10),2)</f>
        <v>23250</v>
      </c>
    </row>
    <row r="64" spans="2:12" x14ac:dyDescent="0.15">
      <c r="B64" s="41"/>
      <c r="C64" s="41"/>
      <c r="D64" s="41"/>
      <c r="E64" s="41"/>
      <c r="F64" s="41"/>
      <c r="G64" s="41"/>
      <c r="H64" s="51" t="s">
        <v>936</v>
      </c>
      <c r="I64" s="51"/>
      <c r="J64" s="12">
        <v>5050</v>
      </c>
      <c r="K64" s="12">
        <f>ROUND(J64/100*(100-Содержание!$N$10),2)</f>
        <v>5050</v>
      </c>
    </row>
    <row r="65" spans="2:12" x14ac:dyDescent="0.15">
      <c r="B65" s="41"/>
      <c r="C65" s="41"/>
      <c r="D65" s="41"/>
      <c r="E65" s="41"/>
      <c r="F65" s="41"/>
      <c r="G65" s="41"/>
      <c r="H65" s="51">
        <v>375</v>
      </c>
      <c r="I65" s="51"/>
      <c r="J65" s="12">
        <v>23250</v>
      </c>
      <c r="K65" s="12">
        <f>ROUND(J65/100*(100-Содержание!$N$10),2)</f>
        <v>23250</v>
      </c>
    </row>
    <row r="66" spans="2:12" x14ac:dyDescent="0.15">
      <c r="B66" s="41"/>
      <c r="C66" s="41"/>
      <c r="D66" s="41"/>
      <c r="E66" s="41"/>
      <c r="F66" s="41"/>
      <c r="G66" s="41"/>
      <c r="H66" s="51" t="s">
        <v>942</v>
      </c>
      <c r="I66" s="51"/>
      <c r="J66" s="12">
        <v>5050</v>
      </c>
      <c r="K66" s="12">
        <f>ROUND(J66/100*(100-Содержание!$N$10),2)</f>
        <v>5050</v>
      </c>
    </row>
    <row r="67" spans="2:12" ht="12.75" x14ac:dyDescent="0.15">
      <c r="B67" s="52" t="s">
        <v>199</v>
      </c>
      <c r="C67" s="52"/>
      <c r="D67" s="52"/>
      <c r="E67" s="52"/>
      <c r="F67" s="52"/>
      <c r="G67" s="52"/>
      <c r="H67" s="52"/>
      <c r="I67" s="52"/>
      <c r="J67" s="52"/>
      <c r="K67" s="52"/>
    </row>
    <row r="68" spans="2:12" ht="11.25" customHeight="1" x14ac:dyDescent="0.15">
      <c r="B68" s="41" t="s">
        <v>182</v>
      </c>
      <c r="C68" s="41"/>
      <c r="D68" s="41"/>
      <c r="E68" s="41"/>
      <c r="F68" s="41"/>
      <c r="G68" s="41"/>
      <c r="H68" s="51">
        <v>190</v>
      </c>
      <c r="I68" s="51"/>
      <c r="J68" s="12">
        <v>86450</v>
      </c>
      <c r="K68" s="12">
        <f>ROUND(J68/100*(100-Содержание!$N$10),2)</f>
        <v>86450</v>
      </c>
      <c r="L68" s="9"/>
    </row>
    <row r="69" spans="2:12" x14ac:dyDescent="0.15">
      <c r="B69" s="41"/>
      <c r="C69" s="41"/>
      <c r="D69" s="41"/>
      <c r="E69" s="41"/>
      <c r="F69" s="41"/>
      <c r="G69" s="41"/>
      <c r="H69" s="51" t="s">
        <v>930</v>
      </c>
      <c r="I69" s="51"/>
      <c r="J69" s="12">
        <v>28450</v>
      </c>
      <c r="K69" s="12">
        <f>ROUND(J69/100*(100-Содержание!$N$10),2)</f>
        <v>28450</v>
      </c>
    </row>
    <row r="70" spans="2:12" x14ac:dyDescent="0.15">
      <c r="B70" s="41"/>
      <c r="C70" s="41"/>
      <c r="D70" s="41"/>
      <c r="E70" s="41"/>
      <c r="F70" s="41"/>
      <c r="G70" s="41"/>
      <c r="H70" s="51">
        <v>250</v>
      </c>
      <c r="I70" s="51"/>
      <c r="J70" s="12">
        <v>86450</v>
      </c>
      <c r="K70" s="12">
        <f>ROUND(J70/100*(100-Содержание!$N$10),2)</f>
        <v>86450</v>
      </c>
    </row>
    <row r="71" spans="2:12" x14ac:dyDescent="0.15">
      <c r="B71" s="41"/>
      <c r="C71" s="41"/>
      <c r="D71" s="41"/>
      <c r="E71" s="41"/>
      <c r="F71" s="41"/>
      <c r="G71" s="41"/>
      <c r="H71" s="51" t="s">
        <v>936</v>
      </c>
      <c r="I71" s="51"/>
      <c r="J71" s="12">
        <v>28450</v>
      </c>
      <c r="K71" s="12">
        <f>ROUND(J71/100*(100-Содержание!$N$10),2)</f>
        <v>28450</v>
      </c>
    </row>
    <row r="72" spans="2:12" x14ac:dyDescent="0.15">
      <c r="B72" s="41"/>
      <c r="C72" s="41"/>
      <c r="D72" s="41"/>
      <c r="E72" s="41"/>
      <c r="F72" s="41"/>
      <c r="G72" s="41"/>
      <c r="H72" s="51">
        <v>375</v>
      </c>
      <c r="I72" s="51"/>
      <c r="J72" s="12">
        <v>86450</v>
      </c>
      <c r="K72" s="12">
        <f>ROUND(J72/100*(100-Содержание!$N$10),2)</f>
        <v>86450</v>
      </c>
    </row>
    <row r="73" spans="2:12" x14ac:dyDescent="0.15">
      <c r="B73" s="41"/>
      <c r="C73" s="41"/>
      <c r="D73" s="41"/>
      <c r="E73" s="41"/>
      <c r="F73" s="41"/>
      <c r="G73" s="41"/>
      <c r="H73" s="51" t="s">
        <v>942</v>
      </c>
      <c r="I73" s="51"/>
      <c r="J73" s="12">
        <v>28450</v>
      </c>
      <c r="K73" s="12">
        <f>ROUND(J73/100*(100-Содержание!$N$10),2)</f>
        <v>28450</v>
      </c>
    </row>
    <row r="74" spans="2:12" ht="11.25" customHeight="1" x14ac:dyDescent="0.15">
      <c r="B74" s="41" t="s">
        <v>192</v>
      </c>
      <c r="C74" s="41"/>
      <c r="D74" s="41"/>
      <c r="E74" s="41"/>
      <c r="F74" s="41"/>
      <c r="G74" s="41"/>
      <c r="H74" s="51">
        <v>190</v>
      </c>
      <c r="I74" s="51"/>
      <c r="J74" s="12">
        <v>23250</v>
      </c>
      <c r="K74" s="12">
        <f>ROUND(J74/100*(100-Содержание!$N$10),2)</f>
        <v>23250</v>
      </c>
      <c r="L74" s="9"/>
    </row>
    <row r="75" spans="2:12" x14ac:dyDescent="0.15">
      <c r="B75" s="41"/>
      <c r="C75" s="41"/>
      <c r="D75" s="41"/>
      <c r="E75" s="41"/>
      <c r="F75" s="41"/>
      <c r="G75" s="41"/>
      <c r="H75" s="51" t="s">
        <v>930</v>
      </c>
      <c r="I75" s="51"/>
      <c r="J75" s="12">
        <v>5050</v>
      </c>
      <c r="K75" s="12">
        <f>ROUND(J75/100*(100-Содержание!$N$10),2)</f>
        <v>5050</v>
      </c>
    </row>
    <row r="76" spans="2:12" x14ac:dyDescent="0.15">
      <c r="B76" s="41"/>
      <c r="C76" s="41"/>
      <c r="D76" s="41"/>
      <c r="E76" s="41"/>
      <c r="F76" s="41"/>
      <c r="G76" s="41"/>
      <c r="H76" s="51">
        <v>250</v>
      </c>
      <c r="I76" s="51"/>
      <c r="J76" s="12">
        <v>23250</v>
      </c>
      <c r="K76" s="12">
        <f>ROUND(J76/100*(100-Содержание!$N$10),2)</f>
        <v>23250</v>
      </c>
    </row>
    <row r="77" spans="2:12" x14ac:dyDescent="0.15">
      <c r="B77" s="41"/>
      <c r="C77" s="41"/>
      <c r="D77" s="41"/>
      <c r="E77" s="41"/>
      <c r="F77" s="41"/>
      <c r="G77" s="41"/>
      <c r="H77" s="51" t="s">
        <v>936</v>
      </c>
      <c r="I77" s="51"/>
      <c r="J77" s="12">
        <v>5050</v>
      </c>
      <c r="K77" s="12">
        <f>ROUND(J77/100*(100-Содержание!$N$10),2)</f>
        <v>5050</v>
      </c>
    </row>
    <row r="78" spans="2:12" x14ac:dyDescent="0.15">
      <c r="B78" s="41"/>
      <c r="C78" s="41"/>
      <c r="D78" s="41"/>
      <c r="E78" s="41"/>
      <c r="F78" s="41"/>
      <c r="G78" s="41"/>
      <c r="H78" s="51">
        <v>375</v>
      </c>
      <c r="I78" s="51"/>
      <c r="J78" s="12">
        <v>23250</v>
      </c>
      <c r="K78" s="12">
        <f>ROUND(J78/100*(100-Содержание!$N$10),2)</f>
        <v>23250</v>
      </c>
    </row>
    <row r="79" spans="2:12" x14ac:dyDescent="0.15">
      <c r="B79" s="41"/>
      <c r="C79" s="41"/>
      <c r="D79" s="41"/>
      <c r="E79" s="41"/>
      <c r="F79" s="41"/>
      <c r="G79" s="41"/>
      <c r="H79" s="51" t="s">
        <v>942</v>
      </c>
      <c r="I79" s="51"/>
      <c r="J79" s="12">
        <v>5050</v>
      </c>
      <c r="K79" s="12">
        <f>ROUND(J79/100*(100-Содержание!$N$10),2)</f>
        <v>5050</v>
      </c>
    </row>
    <row r="80" spans="2:12" ht="12.75" x14ac:dyDescent="0.15">
      <c r="B80" s="52" t="s">
        <v>177</v>
      </c>
      <c r="C80" s="52"/>
      <c r="D80" s="52"/>
      <c r="E80" s="52"/>
      <c r="F80" s="52"/>
      <c r="G80" s="52"/>
      <c r="H80" s="52"/>
      <c r="I80" s="52"/>
      <c r="J80" s="52"/>
      <c r="K80" s="52"/>
    </row>
    <row r="81" spans="2:15" ht="11.25" customHeight="1" x14ac:dyDescent="0.15">
      <c r="B81" s="55" t="s">
        <v>178</v>
      </c>
      <c r="C81" s="55"/>
      <c r="D81" s="55"/>
      <c r="E81" s="55"/>
      <c r="F81" s="55"/>
      <c r="G81" s="55"/>
      <c r="H81" s="51" t="s">
        <v>172</v>
      </c>
      <c r="I81" s="51"/>
      <c r="J81" s="12">
        <v>20750</v>
      </c>
      <c r="K81" s="12">
        <f>ROUND(J81/100*(100-Содержание!$N$10),2)</f>
        <v>20750</v>
      </c>
      <c r="L81" s="9"/>
    </row>
    <row r="82" spans="2:15" x14ac:dyDescent="0.15">
      <c r="B82" s="53" t="s">
        <v>953</v>
      </c>
      <c r="C82" s="53"/>
      <c r="D82" s="53"/>
      <c r="E82" s="53"/>
      <c r="F82" s="53"/>
      <c r="G82" s="53"/>
      <c r="H82" s="53"/>
      <c r="I82" s="53"/>
      <c r="J82" s="53"/>
      <c r="K82" s="53"/>
    </row>
    <row r="83" spans="2:15" ht="22.5" customHeight="1" x14ac:dyDescent="0.15">
      <c r="B83" s="11" t="s">
        <v>954</v>
      </c>
      <c r="C83" s="54" t="s">
        <v>955</v>
      </c>
      <c r="D83" s="54"/>
      <c r="E83" s="54"/>
      <c r="F83" s="54"/>
      <c r="G83" s="54"/>
      <c r="H83" s="51">
        <v>200</v>
      </c>
      <c r="I83" s="51"/>
      <c r="J83" s="12">
        <v>91561</v>
      </c>
      <c r="K83" s="12">
        <f>ROUND(J83/100*(100-Содержание!$N$10),2)</f>
        <v>91561</v>
      </c>
      <c r="O83" s="9"/>
    </row>
    <row r="84" spans="2:15" ht="22.5" customHeight="1" x14ac:dyDescent="0.15">
      <c r="B84" s="11" t="s">
        <v>956</v>
      </c>
      <c r="C84" s="54" t="s">
        <v>957</v>
      </c>
      <c r="D84" s="54"/>
      <c r="E84" s="54"/>
      <c r="F84" s="54"/>
      <c r="G84" s="54"/>
      <c r="H84" s="51">
        <v>200</v>
      </c>
      <c r="I84" s="51"/>
      <c r="J84" s="12">
        <v>64494</v>
      </c>
      <c r="K84" s="12">
        <f>ROUND(J84/100*(100-Содержание!$N$10),2)</f>
        <v>64494</v>
      </c>
      <c r="O84" s="9"/>
    </row>
    <row r="85" spans="2:15" ht="22.5" customHeight="1" x14ac:dyDescent="0.15">
      <c r="B85" s="11" t="s">
        <v>958</v>
      </c>
      <c r="C85" s="54" t="s">
        <v>959</v>
      </c>
      <c r="D85" s="54"/>
      <c r="E85" s="54"/>
      <c r="F85" s="54"/>
      <c r="G85" s="54"/>
      <c r="H85" s="51">
        <v>200</v>
      </c>
      <c r="I85" s="51"/>
      <c r="J85" s="12">
        <v>59116</v>
      </c>
      <c r="K85" s="12">
        <f>ROUND(J85/100*(100-Содержание!$N$10),2)</f>
        <v>59116</v>
      </c>
      <c r="O85" s="9"/>
    </row>
    <row r="86" spans="2:15" ht="22.5" customHeight="1" x14ac:dyDescent="0.15">
      <c r="B86" s="11" t="s">
        <v>960</v>
      </c>
      <c r="C86" s="54" t="s">
        <v>961</v>
      </c>
      <c r="D86" s="54"/>
      <c r="E86" s="54"/>
      <c r="F86" s="54"/>
      <c r="G86" s="54"/>
      <c r="H86" s="51">
        <v>200</v>
      </c>
      <c r="I86" s="51"/>
      <c r="J86" s="12">
        <v>46007</v>
      </c>
      <c r="K86" s="12">
        <f>ROUND(J86/100*(100-Содержание!$N$10),2)</f>
        <v>46007</v>
      </c>
      <c r="O86" s="9"/>
    </row>
    <row r="87" spans="2:15" ht="22.5" customHeight="1" x14ac:dyDescent="0.15">
      <c r="B87" s="11" t="s">
        <v>962</v>
      </c>
      <c r="C87" s="54" t="s">
        <v>963</v>
      </c>
      <c r="D87" s="54"/>
      <c r="E87" s="54"/>
      <c r="F87" s="54"/>
      <c r="G87" s="54"/>
      <c r="H87" s="51">
        <v>200</v>
      </c>
      <c r="I87" s="51"/>
      <c r="J87" s="12">
        <v>115356</v>
      </c>
      <c r="K87" s="12">
        <f>ROUND(J87/100*(100-Содержание!$N$10),2)</f>
        <v>115356</v>
      </c>
      <c r="O87" s="9"/>
    </row>
    <row r="88" spans="2:15" ht="22.5" customHeight="1" x14ac:dyDescent="0.15">
      <c r="B88" s="11" t="s">
        <v>964</v>
      </c>
      <c r="C88" s="54" t="s">
        <v>965</v>
      </c>
      <c r="D88" s="54"/>
      <c r="E88" s="54"/>
      <c r="F88" s="54"/>
      <c r="G88" s="54"/>
      <c r="H88" s="51">
        <v>250</v>
      </c>
      <c r="I88" s="51"/>
      <c r="J88" s="12">
        <v>97519</v>
      </c>
      <c r="K88" s="12">
        <f>ROUND(J88/100*(100-Содержание!$N$10),2)</f>
        <v>97519</v>
      </c>
      <c r="O88" s="9"/>
    </row>
    <row r="89" spans="2:15" ht="22.5" customHeight="1" x14ac:dyDescent="0.15">
      <c r="B89" s="11" t="s">
        <v>966</v>
      </c>
      <c r="C89" s="54" t="s">
        <v>967</v>
      </c>
      <c r="D89" s="54"/>
      <c r="E89" s="54"/>
      <c r="F89" s="54"/>
      <c r="G89" s="54"/>
      <c r="H89" s="51">
        <v>250</v>
      </c>
      <c r="I89" s="51"/>
      <c r="J89" s="12">
        <v>67769</v>
      </c>
      <c r="K89" s="12">
        <f>ROUND(J89/100*(100-Содержание!$N$10),2)</f>
        <v>67769</v>
      </c>
      <c r="O89" s="9"/>
    </row>
    <row r="90" spans="2:15" ht="22.5" customHeight="1" x14ac:dyDescent="0.15">
      <c r="B90" s="11" t="s">
        <v>968</v>
      </c>
      <c r="C90" s="54" t="s">
        <v>969</v>
      </c>
      <c r="D90" s="54"/>
      <c r="E90" s="54"/>
      <c r="F90" s="54"/>
      <c r="G90" s="54"/>
      <c r="H90" s="51">
        <v>250</v>
      </c>
      <c r="I90" s="51"/>
      <c r="J90" s="12">
        <v>75498</v>
      </c>
      <c r="K90" s="12">
        <f>ROUND(J90/100*(100-Содержание!$N$10),2)</f>
        <v>75498</v>
      </c>
      <c r="O90" s="9"/>
    </row>
    <row r="91" spans="2:15" ht="22.5" customHeight="1" x14ac:dyDescent="0.15">
      <c r="B91" s="11" t="s">
        <v>970</v>
      </c>
      <c r="C91" s="54" t="s">
        <v>971</v>
      </c>
      <c r="D91" s="54"/>
      <c r="E91" s="54"/>
      <c r="F91" s="54"/>
      <c r="G91" s="54"/>
      <c r="H91" s="51">
        <v>250</v>
      </c>
      <c r="I91" s="51"/>
      <c r="J91" s="12">
        <v>52493</v>
      </c>
      <c r="K91" s="12">
        <f>ROUND(J91/100*(100-Содержание!$N$10),2)</f>
        <v>52493</v>
      </c>
      <c r="O91" s="9"/>
    </row>
    <row r="92" spans="2:15" ht="22.5" customHeight="1" x14ac:dyDescent="0.15">
      <c r="B92" s="11" t="s">
        <v>972</v>
      </c>
      <c r="C92" s="54" t="s">
        <v>973</v>
      </c>
      <c r="D92" s="54"/>
      <c r="E92" s="54"/>
      <c r="F92" s="54"/>
      <c r="G92" s="54"/>
      <c r="H92" s="51">
        <v>250</v>
      </c>
      <c r="I92" s="51"/>
      <c r="J92" s="12">
        <v>162501</v>
      </c>
      <c r="K92" s="12">
        <f>ROUND(J92/100*(100-Содержание!$N$10),2)</f>
        <v>162501</v>
      </c>
      <c r="O92" s="9"/>
    </row>
    <row r="93" spans="2:15" ht="22.5" customHeight="1" x14ac:dyDescent="0.15">
      <c r="B93" s="11" t="s">
        <v>974</v>
      </c>
      <c r="C93" s="54" t="s">
        <v>975</v>
      </c>
      <c r="D93" s="54"/>
      <c r="E93" s="54"/>
      <c r="F93" s="54"/>
      <c r="G93" s="54"/>
      <c r="H93" s="51">
        <v>250</v>
      </c>
      <c r="I93" s="51"/>
      <c r="J93" s="12">
        <v>94473</v>
      </c>
      <c r="K93" s="12">
        <f>ROUND(J93/100*(100-Содержание!$N$10),2)</f>
        <v>94473</v>
      </c>
      <c r="O93" s="9"/>
    </row>
    <row r="94" spans="2:15" ht="22.5" customHeight="1" x14ac:dyDescent="0.15">
      <c r="B94" s="11" t="s">
        <v>976</v>
      </c>
      <c r="C94" s="54" t="s">
        <v>977</v>
      </c>
      <c r="D94" s="54"/>
      <c r="E94" s="54"/>
      <c r="F94" s="54"/>
      <c r="G94" s="54"/>
      <c r="H94" s="51">
        <v>375</v>
      </c>
      <c r="I94" s="51"/>
      <c r="J94" s="12">
        <v>136685</v>
      </c>
      <c r="K94" s="12">
        <f>ROUND(J94/100*(100-Содержание!$N$10),2)</f>
        <v>136685</v>
      </c>
      <c r="O94" s="9"/>
    </row>
    <row r="95" spans="2:15" ht="22.5" customHeight="1" x14ac:dyDescent="0.15">
      <c r="B95" s="11" t="s">
        <v>978</v>
      </c>
      <c r="C95" s="54" t="s">
        <v>979</v>
      </c>
      <c r="D95" s="54"/>
      <c r="E95" s="54"/>
      <c r="F95" s="54"/>
      <c r="G95" s="54"/>
      <c r="H95" s="51">
        <v>375</v>
      </c>
      <c r="I95" s="51"/>
      <c r="J95" s="12">
        <v>92244</v>
      </c>
      <c r="K95" s="12">
        <f>ROUND(J95/100*(100-Содержание!$N$10),2)</f>
        <v>92244</v>
      </c>
      <c r="O95" s="9"/>
    </row>
    <row r="96" spans="2:15" ht="22.5" customHeight="1" x14ac:dyDescent="0.15">
      <c r="B96" s="11" t="s">
        <v>980</v>
      </c>
      <c r="C96" s="54" t="s">
        <v>981</v>
      </c>
      <c r="D96" s="54"/>
      <c r="E96" s="54"/>
      <c r="F96" s="54"/>
      <c r="G96" s="54"/>
      <c r="H96" s="51">
        <v>375</v>
      </c>
      <c r="I96" s="51"/>
      <c r="J96" s="12">
        <v>103904</v>
      </c>
      <c r="K96" s="12">
        <f>ROUND(J96/100*(100-Содержание!$N$10),2)</f>
        <v>103904</v>
      </c>
      <c r="O96" s="9"/>
    </row>
    <row r="97" spans="2:15" ht="22.5" customHeight="1" x14ac:dyDescent="0.15">
      <c r="B97" s="11" t="s">
        <v>982</v>
      </c>
      <c r="C97" s="54" t="s">
        <v>983</v>
      </c>
      <c r="D97" s="54"/>
      <c r="E97" s="54"/>
      <c r="F97" s="54"/>
      <c r="G97" s="54"/>
      <c r="H97" s="51">
        <v>375</v>
      </c>
      <c r="I97" s="51"/>
      <c r="J97" s="12">
        <v>73371</v>
      </c>
      <c r="K97" s="12">
        <f>ROUND(J97/100*(100-Содержание!$N$10),2)</f>
        <v>73371</v>
      </c>
      <c r="O97" s="9"/>
    </row>
    <row r="98" spans="2:15" ht="22.5" customHeight="1" x14ac:dyDescent="0.15">
      <c r="B98" s="11" t="s">
        <v>984</v>
      </c>
      <c r="C98" s="54" t="s">
        <v>985</v>
      </c>
      <c r="D98" s="54"/>
      <c r="E98" s="54"/>
      <c r="F98" s="54"/>
      <c r="G98" s="54"/>
      <c r="H98" s="51">
        <v>375</v>
      </c>
      <c r="I98" s="51"/>
      <c r="J98" s="12">
        <v>227408</v>
      </c>
      <c r="K98" s="12">
        <f>ROUND(J98/100*(100-Содержание!$N$10),2)</f>
        <v>227408</v>
      </c>
      <c r="O98" s="9"/>
    </row>
    <row r="99" spans="2:15" ht="22.5" customHeight="1" x14ac:dyDescent="0.15">
      <c r="B99" s="11" t="s">
        <v>986</v>
      </c>
      <c r="C99" s="54" t="s">
        <v>987</v>
      </c>
      <c r="D99" s="54"/>
      <c r="E99" s="54"/>
      <c r="F99" s="54"/>
      <c r="G99" s="54"/>
      <c r="H99" s="51">
        <v>375</v>
      </c>
      <c r="I99" s="51"/>
      <c r="J99" s="12">
        <v>122640</v>
      </c>
      <c r="K99" s="12">
        <f>ROUND(J99/100*(100-Содержание!$N$10),2)</f>
        <v>122640</v>
      </c>
      <c r="O99" s="9"/>
    </row>
    <row r="100" spans="2:15" ht="22.5" customHeight="1" x14ac:dyDescent="0.15">
      <c r="B100" s="11" t="s">
        <v>988</v>
      </c>
      <c r="C100" s="54" t="s">
        <v>989</v>
      </c>
      <c r="D100" s="54"/>
      <c r="E100" s="54"/>
      <c r="F100" s="54"/>
      <c r="G100" s="54"/>
      <c r="H100" s="51" t="s">
        <v>172</v>
      </c>
      <c r="I100" s="51"/>
      <c r="J100" s="12">
        <v>2282</v>
      </c>
      <c r="K100" s="12">
        <f>ROUND(J100/100*(100-Содержание!$N$10),2)</f>
        <v>2282</v>
      </c>
      <c r="O100" s="9"/>
    </row>
    <row r="101" spans="2:15" ht="22.5" customHeight="1" x14ac:dyDescent="0.15">
      <c r="B101" s="11" t="s">
        <v>990</v>
      </c>
      <c r="C101" s="54" t="s">
        <v>991</v>
      </c>
      <c r="D101" s="54"/>
      <c r="E101" s="54"/>
      <c r="F101" s="54"/>
      <c r="G101" s="54"/>
      <c r="H101" s="51" t="s">
        <v>172</v>
      </c>
      <c r="I101" s="51"/>
      <c r="J101" s="12">
        <v>4184</v>
      </c>
      <c r="K101" s="12">
        <f>ROUND(J101/100*(100-Содержание!$N$10),2)</f>
        <v>4184</v>
      </c>
      <c r="O101" s="9"/>
    </row>
  </sheetData>
  <mergeCells count="134">
    <mergeCell ref="C99:G99"/>
    <mergeCell ref="H99:I99"/>
    <mergeCell ref="C100:G100"/>
    <mergeCell ref="H100:I100"/>
    <mergeCell ref="C101:G101"/>
    <mergeCell ref="H101:I101"/>
    <mergeCell ref="C96:G96"/>
    <mergeCell ref="H96:I96"/>
    <mergeCell ref="C97:G97"/>
    <mergeCell ref="H97:I97"/>
    <mergeCell ref="C98:G98"/>
    <mergeCell ref="H98:I98"/>
    <mergeCell ref="C93:G93"/>
    <mergeCell ref="H93:I93"/>
    <mergeCell ref="C94:G94"/>
    <mergeCell ref="H94:I94"/>
    <mergeCell ref="C95:G95"/>
    <mergeCell ref="H95:I95"/>
    <mergeCell ref="C90:G90"/>
    <mergeCell ref="H90:I90"/>
    <mergeCell ref="C91:G91"/>
    <mergeCell ref="H91:I91"/>
    <mergeCell ref="C92:G92"/>
    <mergeCell ref="H92:I92"/>
    <mergeCell ref="C87:G87"/>
    <mergeCell ref="H87:I87"/>
    <mergeCell ref="C88:G88"/>
    <mergeCell ref="H88:I88"/>
    <mergeCell ref="C89:G89"/>
    <mergeCell ref="H89:I89"/>
    <mergeCell ref="C84:G84"/>
    <mergeCell ref="H84:I84"/>
    <mergeCell ref="C85:G85"/>
    <mergeCell ref="H85:I85"/>
    <mergeCell ref="C86:G86"/>
    <mergeCell ref="H86:I86"/>
    <mergeCell ref="B80:K80"/>
    <mergeCell ref="H81:I81"/>
    <mergeCell ref="B81:G81"/>
    <mergeCell ref="B82:K82"/>
    <mergeCell ref="C83:G83"/>
    <mergeCell ref="H83:I83"/>
    <mergeCell ref="H77:I77"/>
    <mergeCell ref="H78:I78"/>
    <mergeCell ref="H79:I79"/>
    <mergeCell ref="B74:G79"/>
    <mergeCell ref="H74:I74"/>
    <mergeCell ref="H75:I75"/>
    <mergeCell ref="H76:I76"/>
    <mergeCell ref="H71:I71"/>
    <mergeCell ref="H72:I72"/>
    <mergeCell ref="H73:I73"/>
    <mergeCell ref="B68:G73"/>
    <mergeCell ref="B67:K67"/>
    <mergeCell ref="H68:I68"/>
    <mergeCell ref="H69:I69"/>
    <mergeCell ref="H70:I70"/>
    <mergeCell ref="H64:I64"/>
    <mergeCell ref="H65:I65"/>
    <mergeCell ref="H66:I66"/>
    <mergeCell ref="B61:G66"/>
    <mergeCell ref="H61:I61"/>
    <mergeCell ref="H62:I62"/>
    <mergeCell ref="H63:I63"/>
    <mergeCell ref="H58:I58"/>
    <mergeCell ref="H59:I59"/>
    <mergeCell ref="H60:I60"/>
    <mergeCell ref="B55:G60"/>
    <mergeCell ref="H55:I55"/>
    <mergeCell ref="H56:I56"/>
    <mergeCell ref="H57:I57"/>
    <mergeCell ref="H51:I51"/>
    <mergeCell ref="B51:G51"/>
    <mergeCell ref="B52:K52"/>
    <mergeCell ref="H53:I53"/>
    <mergeCell ref="B53:G53"/>
    <mergeCell ref="B54:K54"/>
    <mergeCell ref="H48:I48"/>
    <mergeCell ref="H49:I49"/>
    <mergeCell ref="B42:G49"/>
    <mergeCell ref="B50:K50"/>
    <mergeCell ref="H45:I45"/>
    <mergeCell ref="H46:I46"/>
    <mergeCell ref="H47:I47"/>
    <mergeCell ref="H42:I42"/>
    <mergeCell ref="H43:I43"/>
    <mergeCell ref="H44:I44"/>
    <mergeCell ref="H39:I39"/>
    <mergeCell ref="H40:I40"/>
    <mergeCell ref="H41:I41"/>
    <mergeCell ref="B34:G41"/>
    <mergeCell ref="H36:I36"/>
    <mergeCell ref="H37:I37"/>
    <mergeCell ref="H38:I38"/>
    <mergeCell ref="H33:I33"/>
    <mergeCell ref="B26:G33"/>
    <mergeCell ref="H34:I34"/>
    <mergeCell ref="H35:I35"/>
    <mergeCell ref="H30:I30"/>
    <mergeCell ref="H31:I31"/>
    <mergeCell ref="H32:I32"/>
    <mergeCell ref="H27:I27"/>
    <mergeCell ref="H28:I28"/>
    <mergeCell ref="H29:I29"/>
    <mergeCell ref="B23:K23"/>
    <mergeCell ref="B24:G24"/>
    <mergeCell ref="H24:I24"/>
    <mergeCell ref="B25:K25"/>
    <mergeCell ref="H26:I26"/>
    <mergeCell ref="B19:D19"/>
    <mergeCell ref="E19:F19"/>
    <mergeCell ref="B20:D20"/>
    <mergeCell ref="E20:F20"/>
    <mergeCell ref="B21:D21"/>
    <mergeCell ref="E21:F21"/>
    <mergeCell ref="B18:D18"/>
    <mergeCell ref="E18:F18"/>
    <mergeCell ref="B13:D13"/>
    <mergeCell ref="E13:F13"/>
    <mergeCell ref="B14:D14"/>
    <mergeCell ref="E14:F14"/>
    <mergeCell ref="B15:D15"/>
    <mergeCell ref="E15:F15"/>
    <mergeCell ref="B22:K22"/>
    <mergeCell ref="B1:K2"/>
    <mergeCell ref="B8:H8"/>
    <mergeCell ref="I8:K8"/>
    <mergeCell ref="B10:H10"/>
    <mergeCell ref="I10:K10"/>
    <mergeCell ref="B12:J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21" max="16383"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E58C-9F8F-4CC3-93EE-A563912D9BC2}">
  <sheetPr>
    <pageSetUpPr fitToPage="1"/>
  </sheetPr>
  <dimension ref="B1:M5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992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68.75" customHeight="1" x14ac:dyDescent="0.15">
      <c r="B10" s="45" t="s">
        <v>993</v>
      </c>
      <c r="C10" s="45"/>
      <c r="D10" s="45"/>
      <c r="E10" s="45"/>
      <c r="F10" s="45"/>
      <c r="G10" s="45"/>
      <c r="H10" s="45"/>
      <c r="I10" s="45" t="s">
        <v>925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994</v>
      </c>
      <c r="C14" s="41"/>
      <c r="D14" s="41"/>
      <c r="E14" s="42">
        <v>250</v>
      </c>
      <c r="F14" s="42"/>
      <c r="G14" s="11" t="s">
        <v>995</v>
      </c>
      <c r="H14" s="11" t="s">
        <v>30</v>
      </c>
      <c r="I14" s="11" t="s">
        <v>878</v>
      </c>
      <c r="J14" s="12">
        <v>1621719</v>
      </c>
      <c r="K14" s="12">
        <f>ROUND(J14/100*(100-Содержание!$N$10),2)</f>
        <v>1621719</v>
      </c>
    </row>
    <row r="15" spans="2:13" ht="22.5" customHeight="1" x14ac:dyDescent="0.15">
      <c r="B15" s="41" t="s">
        <v>996</v>
      </c>
      <c r="C15" s="41"/>
      <c r="D15" s="41"/>
      <c r="E15" s="42">
        <v>375</v>
      </c>
      <c r="F15" s="42"/>
      <c r="G15" s="11" t="s">
        <v>997</v>
      </c>
      <c r="H15" s="11" t="s">
        <v>38</v>
      </c>
      <c r="I15" s="11" t="s">
        <v>881</v>
      </c>
      <c r="J15" s="12">
        <v>2241406</v>
      </c>
      <c r="K15" s="12">
        <f>ROUND(J15/100*(100-Содержание!$N$10),2)</f>
        <v>2241406</v>
      </c>
    </row>
    <row r="16" spans="2:13" ht="22.5" customHeight="1" x14ac:dyDescent="0.15">
      <c r="B16" s="47" t="s">
        <v>998</v>
      </c>
      <c r="C16" s="47"/>
      <c r="D16" s="47"/>
      <c r="E16" s="48" t="s">
        <v>702</v>
      </c>
      <c r="F16" s="48"/>
      <c r="G16" s="14" t="s">
        <v>999</v>
      </c>
      <c r="H16" s="14" t="s">
        <v>1000</v>
      </c>
      <c r="I16" s="14" t="s">
        <v>1001</v>
      </c>
      <c r="J16" s="15">
        <v>1466250</v>
      </c>
      <c r="K16" s="15">
        <f>ROUND(J16/100*(100-Содержание!$N$10),2)</f>
        <v>1466250</v>
      </c>
    </row>
    <row r="17" spans="2:12" ht="22.5" customHeight="1" x14ac:dyDescent="0.3">
      <c r="B17" s="49" t="s">
        <v>1002</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t="s">
        <v>172</v>
      </c>
      <c r="I21" s="51"/>
      <c r="J21" s="12">
        <v>7250</v>
      </c>
      <c r="K21" s="12">
        <f>ROUND(J21/100*(100-Содержание!$N$10),2)</f>
        <v>7250</v>
      </c>
      <c r="L21" s="9"/>
    </row>
    <row r="22" spans="2:12" ht="12.75" x14ac:dyDescent="0.15">
      <c r="B22" s="52" t="s">
        <v>567</v>
      </c>
      <c r="C22" s="52"/>
      <c r="D22" s="52"/>
      <c r="E22" s="52"/>
      <c r="F22" s="52"/>
      <c r="G22" s="52"/>
      <c r="H22" s="52"/>
      <c r="I22" s="52"/>
      <c r="J22" s="52"/>
      <c r="K22" s="52"/>
    </row>
    <row r="23" spans="2:12" ht="11.25" customHeight="1" x14ac:dyDescent="0.15">
      <c r="B23" s="41" t="s">
        <v>567</v>
      </c>
      <c r="C23" s="41"/>
      <c r="D23" s="41"/>
      <c r="E23" s="41"/>
      <c r="F23" s="41"/>
      <c r="G23" s="41"/>
      <c r="H23" s="51">
        <v>250</v>
      </c>
      <c r="I23" s="51"/>
      <c r="J23" s="12">
        <v>52200</v>
      </c>
      <c r="K23" s="12">
        <f>ROUND(J23/100*(100-Содержание!$N$10),2)</f>
        <v>52200</v>
      </c>
      <c r="L23" s="9"/>
    </row>
    <row r="24" spans="2:12" x14ac:dyDescent="0.15">
      <c r="B24" s="41"/>
      <c r="C24" s="41"/>
      <c r="D24" s="41"/>
      <c r="E24" s="41"/>
      <c r="F24" s="41"/>
      <c r="G24" s="41"/>
      <c r="H24" s="51">
        <v>375</v>
      </c>
      <c r="I24" s="51"/>
      <c r="J24" s="12">
        <v>69600</v>
      </c>
      <c r="K24" s="12">
        <f>ROUND(J24/100*(100-Содержание!$N$10),2)</f>
        <v>69600</v>
      </c>
    </row>
    <row r="25" spans="2:12" x14ac:dyDescent="0.15">
      <c r="B25" s="41"/>
      <c r="C25" s="41"/>
      <c r="D25" s="41"/>
      <c r="E25" s="41"/>
      <c r="F25" s="41"/>
      <c r="G25" s="41"/>
      <c r="H25" s="51" t="s">
        <v>702</v>
      </c>
      <c r="I25" s="51"/>
      <c r="J25" s="12">
        <v>34800</v>
      </c>
      <c r="K25" s="12">
        <f>ROUND(J25/100*(100-Содержание!$N$10),2)</f>
        <v>34800</v>
      </c>
    </row>
    <row r="26" spans="2:12" ht="12.75" x14ac:dyDescent="0.15">
      <c r="B26" s="52" t="s">
        <v>454</v>
      </c>
      <c r="C26" s="52"/>
      <c r="D26" s="52"/>
      <c r="E26" s="52"/>
      <c r="F26" s="52"/>
      <c r="G26" s="52"/>
      <c r="H26" s="52"/>
      <c r="I26" s="52"/>
      <c r="J26" s="52"/>
      <c r="K26" s="52"/>
    </row>
    <row r="27" spans="2:12" ht="11.25" customHeight="1" x14ac:dyDescent="0.15">
      <c r="B27" s="41" t="s">
        <v>1003</v>
      </c>
      <c r="C27" s="41"/>
      <c r="D27" s="41"/>
      <c r="E27" s="41"/>
      <c r="F27" s="41"/>
      <c r="G27" s="41"/>
      <c r="H27" s="51">
        <v>250</v>
      </c>
      <c r="I27" s="51"/>
      <c r="J27" s="12">
        <v>15400</v>
      </c>
      <c r="K27" s="12">
        <f>ROUND(J27/100*(100-Содержание!$N$10),2)</f>
        <v>15400</v>
      </c>
      <c r="L27" s="9"/>
    </row>
    <row r="28" spans="2:12" x14ac:dyDescent="0.15">
      <c r="B28" s="41"/>
      <c r="C28" s="41"/>
      <c r="D28" s="41"/>
      <c r="E28" s="41"/>
      <c r="F28" s="41"/>
      <c r="G28" s="41"/>
      <c r="H28" s="51">
        <v>375</v>
      </c>
      <c r="I28" s="51"/>
      <c r="J28" s="12">
        <v>22000</v>
      </c>
      <c r="K28" s="12">
        <f>ROUND(J28/100*(100-Содержание!$N$10),2)</f>
        <v>22000</v>
      </c>
    </row>
    <row r="29" spans="2:12" x14ac:dyDescent="0.15">
      <c r="B29" s="41"/>
      <c r="C29" s="41"/>
      <c r="D29" s="41"/>
      <c r="E29" s="41"/>
      <c r="F29" s="41"/>
      <c r="G29" s="41"/>
      <c r="H29" s="51" t="s">
        <v>702</v>
      </c>
      <c r="I29" s="51"/>
      <c r="J29" s="12">
        <v>14650</v>
      </c>
      <c r="K29" s="12">
        <f>ROUND(J29/100*(100-Содержание!$N$10),2)</f>
        <v>14650</v>
      </c>
    </row>
    <row r="30" spans="2:12" ht="12.75" x14ac:dyDescent="0.15">
      <c r="B30" s="52" t="s">
        <v>176</v>
      </c>
      <c r="C30" s="52"/>
      <c r="D30" s="52"/>
      <c r="E30" s="52"/>
      <c r="F30" s="52"/>
      <c r="G30" s="52"/>
      <c r="H30" s="52"/>
      <c r="I30" s="52"/>
      <c r="J30" s="52"/>
      <c r="K30" s="52"/>
    </row>
    <row r="31" spans="2:12" ht="11.25" customHeight="1" x14ac:dyDescent="0.15">
      <c r="B31" s="41" t="s">
        <v>176</v>
      </c>
      <c r="C31" s="41"/>
      <c r="D31" s="41"/>
      <c r="E31" s="41"/>
      <c r="F31" s="41"/>
      <c r="G31" s="41"/>
      <c r="H31" s="51" t="s">
        <v>172</v>
      </c>
      <c r="I31" s="51"/>
      <c r="J31" s="12">
        <v>1950</v>
      </c>
      <c r="K31" s="12">
        <f>ROUND(J31/100*(100-Содержание!$N$10),2)</f>
        <v>1950</v>
      </c>
      <c r="L31" s="9"/>
    </row>
    <row r="32" spans="2:12" ht="12.75" x14ac:dyDescent="0.15">
      <c r="B32" s="52" t="s">
        <v>177</v>
      </c>
      <c r="C32" s="52"/>
      <c r="D32" s="52"/>
      <c r="E32" s="52"/>
      <c r="F32" s="52"/>
      <c r="G32" s="52"/>
      <c r="H32" s="52"/>
      <c r="I32" s="52"/>
      <c r="J32" s="52"/>
      <c r="K32" s="52"/>
    </row>
    <row r="33" spans="2:12" ht="11.25" customHeight="1" x14ac:dyDescent="0.15">
      <c r="B33" s="41" t="s">
        <v>887</v>
      </c>
      <c r="C33" s="41"/>
      <c r="D33" s="41"/>
      <c r="E33" s="41"/>
      <c r="F33" s="41"/>
      <c r="G33" s="41"/>
      <c r="H33" s="51" t="s">
        <v>172</v>
      </c>
      <c r="I33" s="51"/>
      <c r="J33" s="12">
        <v>22750</v>
      </c>
      <c r="K33" s="12">
        <f>ROUND(J33/100*(100-Содержание!$N$10),2)</f>
        <v>22750</v>
      </c>
      <c r="L33" s="9"/>
    </row>
    <row r="34" spans="2:12" ht="11.25" customHeight="1" x14ac:dyDescent="0.15">
      <c r="B34" s="41" t="s">
        <v>178</v>
      </c>
      <c r="C34" s="41"/>
      <c r="D34" s="41"/>
      <c r="E34" s="41"/>
      <c r="F34" s="41"/>
      <c r="G34" s="41"/>
      <c r="H34" s="51">
        <v>250</v>
      </c>
      <c r="I34" s="51"/>
      <c r="J34" s="12">
        <v>20750</v>
      </c>
      <c r="K34" s="12">
        <f>ROUND(J34/100*(100-Содержание!$N$10),2)</f>
        <v>20750</v>
      </c>
      <c r="L34" s="9"/>
    </row>
    <row r="35" spans="2:12" ht="12.75" x14ac:dyDescent="0.15">
      <c r="B35" s="52" t="s">
        <v>1004</v>
      </c>
      <c r="C35" s="52"/>
      <c r="D35" s="52"/>
      <c r="E35" s="52"/>
      <c r="F35" s="52"/>
      <c r="G35" s="52"/>
      <c r="H35" s="52"/>
      <c r="I35" s="52"/>
      <c r="J35" s="52"/>
      <c r="K35" s="52"/>
    </row>
    <row r="36" spans="2:12" ht="11.25" customHeight="1" x14ac:dyDescent="0.15">
      <c r="B36" s="41" t="s">
        <v>1004</v>
      </c>
      <c r="C36" s="41"/>
      <c r="D36" s="41"/>
      <c r="E36" s="41"/>
      <c r="F36" s="41"/>
      <c r="G36" s="41"/>
      <c r="H36" s="51">
        <v>250</v>
      </c>
      <c r="I36" s="51"/>
      <c r="J36" s="12">
        <v>30500</v>
      </c>
      <c r="K36" s="12">
        <f>ROUND(J36/100*(100-Содержание!$N$10),2)</f>
        <v>30500</v>
      </c>
      <c r="L36" s="9"/>
    </row>
    <row r="37" spans="2:12" x14ac:dyDescent="0.15">
      <c r="B37" s="41"/>
      <c r="C37" s="41"/>
      <c r="D37" s="41"/>
      <c r="E37" s="41"/>
      <c r="F37" s="41"/>
      <c r="G37" s="41"/>
      <c r="H37" s="51">
        <v>375</v>
      </c>
      <c r="I37" s="51"/>
      <c r="J37" s="12">
        <v>39200</v>
      </c>
      <c r="K37" s="12">
        <f>ROUND(J37/100*(100-Содержание!$N$10),2)</f>
        <v>39200</v>
      </c>
    </row>
    <row r="38" spans="2:12" x14ac:dyDescent="0.15">
      <c r="B38" s="41"/>
      <c r="C38" s="41"/>
      <c r="D38" s="41"/>
      <c r="E38" s="41"/>
      <c r="F38" s="41"/>
      <c r="G38" s="41"/>
      <c r="H38" s="51" t="s">
        <v>702</v>
      </c>
      <c r="I38" s="51"/>
      <c r="J38" s="12">
        <v>29050</v>
      </c>
      <c r="K38" s="12">
        <f>ROUND(J38/100*(100-Содержание!$N$10),2)</f>
        <v>29050</v>
      </c>
    </row>
    <row r="39" spans="2:12" ht="12.75" x14ac:dyDescent="0.15">
      <c r="B39" s="52" t="s">
        <v>445</v>
      </c>
      <c r="C39" s="52"/>
      <c r="D39" s="52"/>
      <c r="E39" s="52"/>
      <c r="F39" s="52"/>
      <c r="G39" s="52"/>
      <c r="H39" s="52"/>
      <c r="I39" s="52"/>
      <c r="J39" s="52"/>
      <c r="K39" s="52"/>
    </row>
    <row r="40" spans="2:12" ht="11.25" customHeight="1" x14ac:dyDescent="0.15">
      <c r="B40" s="41" t="s">
        <v>446</v>
      </c>
      <c r="C40" s="41"/>
      <c r="D40" s="41"/>
      <c r="E40" s="41"/>
      <c r="F40" s="41"/>
      <c r="G40" s="41"/>
      <c r="H40" s="51" t="s">
        <v>172</v>
      </c>
      <c r="I40" s="51"/>
      <c r="J40" s="12">
        <v>17000</v>
      </c>
      <c r="K40" s="12">
        <f>ROUND(J40/100*(100-Содержание!$N$10),2)</f>
        <v>17000</v>
      </c>
      <c r="L40" s="9"/>
    </row>
    <row r="41" spans="2:12" ht="12.75" x14ac:dyDescent="0.15">
      <c r="B41" s="52" t="s">
        <v>179</v>
      </c>
      <c r="C41" s="52"/>
      <c r="D41" s="52"/>
      <c r="E41" s="52"/>
      <c r="F41" s="52"/>
      <c r="G41" s="52"/>
      <c r="H41" s="52"/>
      <c r="I41" s="52"/>
      <c r="J41" s="52"/>
      <c r="K41" s="52"/>
    </row>
    <row r="42" spans="2:12" ht="11.25" customHeight="1" x14ac:dyDescent="0.15">
      <c r="B42" s="41" t="s">
        <v>1005</v>
      </c>
      <c r="C42" s="41"/>
      <c r="D42" s="41"/>
      <c r="E42" s="41"/>
      <c r="F42" s="41"/>
      <c r="G42" s="41"/>
      <c r="H42" s="51" t="s">
        <v>172</v>
      </c>
      <c r="I42" s="51"/>
      <c r="J42" s="12">
        <v>72150</v>
      </c>
      <c r="K42" s="12">
        <f>ROUND(J42/100*(100-Содержание!$N$10),2)</f>
        <v>72150</v>
      </c>
      <c r="L42" s="9"/>
    </row>
    <row r="43" spans="2:12" ht="11.25" customHeight="1" x14ac:dyDescent="0.15">
      <c r="B43" s="41" t="s">
        <v>606</v>
      </c>
      <c r="C43" s="41"/>
      <c r="D43" s="41"/>
      <c r="E43" s="41"/>
      <c r="F43" s="41"/>
      <c r="G43" s="41"/>
      <c r="H43" s="51" t="s">
        <v>172</v>
      </c>
      <c r="I43" s="51"/>
      <c r="J43" s="12">
        <v>63000</v>
      </c>
      <c r="K43" s="12">
        <f>ROUND(J43/100*(100-Содержание!$N$10),2)</f>
        <v>63000</v>
      </c>
      <c r="L43" s="9"/>
    </row>
    <row r="44" spans="2:12" ht="11.25" customHeight="1" x14ac:dyDescent="0.15">
      <c r="B44" s="41" t="s">
        <v>192</v>
      </c>
      <c r="C44" s="41"/>
      <c r="D44" s="41"/>
      <c r="E44" s="41"/>
      <c r="F44" s="41"/>
      <c r="G44" s="41"/>
      <c r="H44" s="51" t="s">
        <v>172</v>
      </c>
      <c r="I44" s="51"/>
      <c r="J44" s="12">
        <v>15250</v>
      </c>
      <c r="K44" s="12">
        <f>ROUND(J44/100*(100-Содержание!$N$10),2)</f>
        <v>15250</v>
      </c>
      <c r="L44" s="9"/>
    </row>
    <row r="45" spans="2:12" ht="11.25" customHeight="1" x14ac:dyDescent="0.15">
      <c r="B45" s="41" t="s">
        <v>194</v>
      </c>
      <c r="C45" s="41"/>
      <c r="D45" s="41"/>
      <c r="E45" s="41"/>
      <c r="F45" s="41"/>
      <c r="G45" s="41"/>
      <c r="H45" s="51" t="s">
        <v>172</v>
      </c>
      <c r="I45" s="51"/>
      <c r="J45" s="12">
        <v>80250</v>
      </c>
      <c r="K45" s="12">
        <f>ROUND(J45/100*(100-Содержание!$N$10),2)</f>
        <v>80250</v>
      </c>
      <c r="L45" s="9"/>
    </row>
    <row r="46" spans="2:12" ht="12.75" x14ac:dyDescent="0.15">
      <c r="B46" s="52" t="s">
        <v>199</v>
      </c>
      <c r="C46" s="52"/>
      <c r="D46" s="52"/>
      <c r="E46" s="52"/>
      <c r="F46" s="52"/>
      <c r="G46" s="52"/>
      <c r="H46" s="52"/>
      <c r="I46" s="52"/>
      <c r="J46" s="52"/>
      <c r="K46" s="52"/>
    </row>
    <row r="47" spans="2:12" ht="11.25" customHeight="1" x14ac:dyDescent="0.15">
      <c r="B47" s="41" t="s">
        <v>1005</v>
      </c>
      <c r="C47" s="41"/>
      <c r="D47" s="41"/>
      <c r="E47" s="41"/>
      <c r="F47" s="41"/>
      <c r="G47" s="41"/>
      <c r="H47" s="51" t="s">
        <v>172</v>
      </c>
      <c r="I47" s="51"/>
      <c r="J47" s="12">
        <v>72150</v>
      </c>
      <c r="K47" s="12">
        <f>ROUND(J47/100*(100-Содержание!$N$10),2)</f>
        <v>72150</v>
      </c>
      <c r="L47" s="9"/>
    </row>
    <row r="48" spans="2:12" ht="11.25" customHeight="1" x14ac:dyDescent="0.15">
      <c r="B48" s="41" t="s">
        <v>606</v>
      </c>
      <c r="C48" s="41"/>
      <c r="D48" s="41"/>
      <c r="E48" s="41"/>
      <c r="F48" s="41"/>
      <c r="G48" s="41"/>
      <c r="H48" s="51" t="s">
        <v>172</v>
      </c>
      <c r="I48" s="51"/>
      <c r="J48" s="12">
        <v>63000</v>
      </c>
      <c r="K48" s="12">
        <f>ROUND(J48/100*(100-Содержание!$N$10),2)</f>
        <v>63000</v>
      </c>
      <c r="L48" s="9"/>
    </row>
    <row r="49" spans="2:12" ht="11.25" customHeight="1" x14ac:dyDescent="0.15">
      <c r="B49" s="41" t="s">
        <v>192</v>
      </c>
      <c r="C49" s="41"/>
      <c r="D49" s="41"/>
      <c r="E49" s="41"/>
      <c r="F49" s="41"/>
      <c r="G49" s="41"/>
      <c r="H49" s="51" t="s">
        <v>172</v>
      </c>
      <c r="I49" s="51"/>
      <c r="J49" s="12">
        <v>15250</v>
      </c>
      <c r="K49" s="12">
        <f>ROUND(J49/100*(100-Содержание!$N$10),2)</f>
        <v>15250</v>
      </c>
      <c r="L49" s="9"/>
    </row>
    <row r="50" spans="2:12" ht="11.25" customHeight="1" x14ac:dyDescent="0.15">
      <c r="B50" s="55" t="s">
        <v>194</v>
      </c>
      <c r="C50" s="55"/>
      <c r="D50" s="55"/>
      <c r="E50" s="55"/>
      <c r="F50" s="55"/>
      <c r="G50" s="55"/>
      <c r="H50" s="51" t="s">
        <v>172</v>
      </c>
      <c r="I50" s="51"/>
      <c r="J50" s="12">
        <v>80250</v>
      </c>
      <c r="K50" s="12">
        <f>ROUND(J50/100*(100-Содержание!$N$10),2)</f>
        <v>80250</v>
      </c>
      <c r="L50" s="9"/>
    </row>
  </sheetData>
  <mergeCells count="65">
    <mergeCell ref="H49:I49"/>
    <mergeCell ref="B49:G49"/>
    <mergeCell ref="H50:I50"/>
    <mergeCell ref="B50:G50"/>
    <mergeCell ref="H45:I45"/>
    <mergeCell ref="B45:G45"/>
    <mergeCell ref="B46:K46"/>
    <mergeCell ref="H47:I47"/>
    <mergeCell ref="B47:G47"/>
    <mergeCell ref="H48:I48"/>
    <mergeCell ref="B48:G48"/>
    <mergeCell ref="H44:I44"/>
    <mergeCell ref="B44:G44"/>
    <mergeCell ref="H38:I38"/>
    <mergeCell ref="B36:G38"/>
    <mergeCell ref="B39:K39"/>
    <mergeCell ref="H40:I40"/>
    <mergeCell ref="B40:G40"/>
    <mergeCell ref="B41:K41"/>
    <mergeCell ref="H42:I42"/>
    <mergeCell ref="B42:G42"/>
    <mergeCell ref="H43:I43"/>
    <mergeCell ref="B43:G43"/>
    <mergeCell ref="H34:I34"/>
    <mergeCell ref="B34:G34"/>
    <mergeCell ref="B35:K35"/>
    <mergeCell ref="H36:I36"/>
    <mergeCell ref="H37:I37"/>
    <mergeCell ref="B30:K30"/>
    <mergeCell ref="H31:I31"/>
    <mergeCell ref="B31:G31"/>
    <mergeCell ref="B32:K32"/>
    <mergeCell ref="H33:I33"/>
    <mergeCell ref="B33:G33"/>
    <mergeCell ref="H27:I27"/>
    <mergeCell ref="H28:I28"/>
    <mergeCell ref="H29:I29"/>
    <mergeCell ref="B27:G29"/>
    <mergeCell ref="H24:I24"/>
    <mergeCell ref="H25:I25"/>
    <mergeCell ref="B23:G25"/>
    <mergeCell ref="B26:K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3B08-AA0F-41D8-8DF6-17A29C84FA61}">
  <sheetPr>
    <pageSetUpPr fitToPage="1"/>
  </sheetPr>
  <dimension ref="B1:M4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1006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68.75" customHeight="1" x14ac:dyDescent="0.15">
      <c r="B10" s="45" t="s">
        <v>993</v>
      </c>
      <c r="C10" s="45"/>
      <c r="D10" s="45"/>
      <c r="E10" s="45"/>
      <c r="F10" s="45"/>
      <c r="G10" s="45"/>
      <c r="H10" s="45"/>
      <c r="I10" s="45" t="s">
        <v>925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1007</v>
      </c>
      <c r="C14" s="41"/>
      <c r="D14" s="41"/>
      <c r="E14" s="42">
        <v>250</v>
      </c>
      <c r="F14" s="42"/>
      <c r="G14" s="11" t="s">
        <v>1008</v>
      </c>
      <c r="H14" s="11" t="s">
        <v>30</v>
      </c>
      <c r="I14" s="11" t="s">
        <v>878</v>
      </c>
      <c r="J14" s="12">
        <v>1877672</v>
      </c>
      <c r="K14" s="12">
        <f>ROUND(J14/100*(100-Содержание!$N$10),2)</f>
        <v>1877672</v>
      </c>
    </row>
    <row r="15" spans="2:13" ht="22.5" customHeight="1" x14ac:dyDescent="0.15">
      <c r="B15" s="41" t="s">
        <v>1009</v>
      </c>
      <c r="C15" s="41"/>
      <c r="D15" s="41"/>
      <c r="E15" s="42">
        <v>375</v>
      </c>
      <c r="F15" s="42"/>
      <c r="G15" s="11" t="s">
        <v>1010</v>
      </c>
      <c r="H15" s="11" t="s">
        <v>38</v>
      </c>
      <c r="I15" s="11" t="s">
        <v>881</v>
      </c>
      <c r="J15" s="12">
        <v>2582813</v>
      </c>
      <c r="K15" s="12">
        <f>ROUND(J15/100*(100-Содержание!$N$10),2)</f>
        <v>2582813</v>
      </c>
    </row>
    <row r="16" spans="2:13" ht="22.5" customHeight="1" x14ac:dyDescent="0.15">
      <c r="B16" s="47" t="s">
        <v>1011</v>
      </c>
      <c r="C16" s="47"/>
      <c r="D16" s="47"/>
      <c r="E16" s="48" t="s">
        <v>702</v>
      </c>
      <c r="F16" s="48"/>
      <c r="G16" s="14" t="s">
        <v>1012</v>
      </c>
      <c r="H16" s="14" t="s">
        <v>1000</v>
      </c>
      <c r="I16" s="14" t="s">
        <v>1001</v>
      </c>
      <c r="J16" s="15">
        <v>1736719</v>
      </c>
      <c r="K16" s="15">
        <f>ROUND(J16/100*(100-Содержание!$N$10),2)</f>
        <v>1736719</v>
      </c>
    </row>
    <row r="17" spans="2:12" ht="22.5" customHeight="1" x14ac:dyDescent="0.3">
      <c r="B17" s="49" t="s">
        <v>1013</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t="s">
        <v>172</v>
      </c>
      <c r="I21" s="51"/>
      <c r="J21" s="12">
        <v>7250</v>
      </c>
      <c r="K21" s="12">
        <f>ROUND(J21/100*(100-Содержание!$N$10),2)</f>
        <v>7250</v>
      </c>
      <c r="L21" s="9"/>
    </row>
    <row r="22" spans="2:12" ht="12.75" x14ac:dyDescent="0.15">
      <c r="B22" s="52" t="s">
        <v>454</v>
      </c>
      <c r="C22" s="52"/>
      <c r="D22" s="52"/>
      <c r="E22" s="52"/>
      <c r="F22" s="52"/>
      <c r="G22" s="52"/>
      <c r="H22" s="52"/>
      <c r="I22" s="52"/>
      <c r="J22" s="52"/>
      <c r="K22" s="52"/>
    </row>
    <row r="23" spans="2:12" ht="11.25" customHeight="1" x14ac:dyDescent="0.15">
      <c r="B23" s="41" t="s">
        <v>1003</v>
      </c>
      <c r="C23" s="41"/>
      <c r="D23" s="41"/>
      <c r="E23" s="41"/>
      <c r="F23" s="41"/>
      <c r="G23" s="41"/>
      <c r="H23" s="51">
        <v>250</v>
      </c>
      <c r="I23" s="51"/>
      <c r="J23" s="12">
        <v>15400</v>
      </c>
      <c r="K23" s="12">
        <f>ROUND(J23/100*(100-Содержание!$N$10),2)</f>
        <v>15400</v>
      </c>
      <c r="L23" s="9"/>
    </row>
    <row r="24" spans="2:12" x14ac:dyDescent="0.15">
      <c r="B24" s="41"/>
      <c r="C24" s="41"/>
      <c r="D24" s="41"/>
      <c r="E24" s="41"/>
      <c r="F24" s="41"/>
      <c r="G24" s="41"/>
      <c r="H24" s="51">
        <v>375</v>
      </c>
      <c r="I24" s="51"/>
      <c r="J24" s="12">
        <v>22000</v>
      </c>
      <c r="K24" s="12">
        <f>ROUND(J24/100*(100-Содержание!$N$10),2)</f>
        <v>22000</v>
      </c>
    </row>
    <row r="25" spans="2:12" x14ac:dyDescent="0.15">
      <c r="B25" s="41"/>
      <c r="C25" s="41"/>
      <c r="D25" s="41"/>
      <c r="E25" s="41"/>
      <c r="F25" s="41"/>
      <c r="G25" s="41"/>
      <c r="H25" s="51" t="s">
        <v>702</v>
      </c>
      <c r="I25" s="51"/>
      <c r="J25" s="12">
        <v>14650</v>
      </c>
      <c r="K25" s="12">
        <f>ROUND(J25/100*(100-Содержание!$N$10),2)</f>
        <v>14650</v>
      </c>
    </row>
    <row r="26" spans="2:12" ht="12.75" x14ac:dyDescent="0.15">
      <c r="B26" s="52" t="s">
        <v>177</v>
      </c>
      <c r="C26" s="52"/>
      <c r="D26" s="52"/>
      <c r="E26" s="52"/>
      <c r="F26" s="52"/>
      <c r="G26" s="52"/>
      <c r="H26" s="52"/>
      <c r="I26" s="52"/>
      <c r="J26" s="52"/>
      <c r="K26" s="52"/>
    </row>
    <row r="27" spans="2:12" ht="11.25" customHeight="1" x14ac:dyDescent="0.15">
      <c r="B27" s="41" t="s">
        <v>887</v>
      </c>
      <c r="C27" s="41"/>
      <c r="D27" s="41"/>
      <c r="E27" s="41"/>
      <c r="F27" s="41"/>
      <c r="G27" s="41"/>
      <c r="H27" s="51" t="s">
        <v>172</v>
      </c>
      <c r="I27" s="51"/>
      <c r="J27" s="12">
        <v>45500</v>
      </c>
      <c r="K27" s="12">
        <f>ROUND(J27/100*(100-Содержание!$N$10),2)</f>
        <v>45500</v>
      </c>
      <c r="L27" s="9"/>
    </row>
    <row r="28" spans="2:12" ht="11.25" customHeight="1" x14ac:dyDescent="0.15">
      <c r="B28" s="41" t="s">
        <v>178</v>
      </c>
      <c r="C28" s="41"/>
      <c r="D28" s="41"/>
      <c r="E28" s="41"/>
      <c r="F28" s="41"/>
      <c r="G28" s="41"/>
      <c r="H28" s="51" t="s">
        <v>172</v>
      </c>
      <c r="I28" s="51"/>
      <c r="J28" s="12">
        <v>41500</v>
      </c>
      <c r="K28" s="12">
        <f>ROUND(J28/100*(100-Содержание!$N$10),2)</f>
        <v>41500</v>
      </c>
      <c r="L28" s="9"/>
    </row>
    <row r="29" spans="2:12" ht="12.75" x14ac:dyDescent="0.15">
      <c r="B29" s="52" t="s">
        <v>1004</v>
      </c>
      <c r="C29" s="52"/>
      <c r="D29" s="52"/>
      <c r="E29" s="52"/>
      <c r="F29" s="52"/>
      <c r="G29" s="52"/>
      <c r="H29" s="52"/>
      <c r="I29" s="52"/>
      <c r="J29" s="52"/>
      <c r="K29" s="52"/>
    </row>
    <row r="30" spans="2:12" ht="11.25" customHeight="1" x14ac:dyDescent="0.15">
      <c r="B30" s="41" t="s">
        <v>1004</v>
      </c>
      <c r="C30" s="41"/>
      <c r="D30" s="41"/>
      <c r="E30" s="41"/>
      <c r="F30" s="41"/>
      <c r="G30" s="41"/>
      <c r="H30" s="51">
        <v>250</v>
      </c>
      <c r="I30" s="51"/>
      <c r="J30" s="12">
        <v>30500</v>
      </c>
      <c r="K30" s="12">
        <f>ROUND(J30/100*(100-Содержание!$N$10),2)</f>
        <v>30500</v>
      </c>
      <c r="L30" s="9"/>
    </row>
    <row r="31" spans="2:12" x14ac:dyDescent="0.15">
      <c r="B31" s="41"/>
      <c r="C31" s="41"/>
      <c r="D31" s="41"/>
      <c r="E31" s="41"/>
      <c r="F31" s="41"/>
      <c r="G31" s="41"/>
      <c r="H31" s="51">
        <v>375</v>
      </c>
      <c r="I31" s="51"/>
      <c r="J31" s="12">
        <v>39200</v>
      </c>
      <c r="K31" s="12">
        <f>ROUND(J31/100*(100-Содержание!$N$10),2)</f>
        <v>39200</v>
      </c>
    </row>
    <row r="32" spans="2:12" x14ac:dyDescent="0.15">
      <c r="B32" s="41"/>
      <c r="C32" s="41"/>
      <c r="D32" s="41"/>
      <c r="E32" s="41"/>
      <c r="F32" s="41"/>
      <c r="G32" s="41"/>
      <c r="H32" s="51" t="s">
        <v>702</v>
      </c>
      <c r="I32" s="51"/>
      <c r="J32" s="12">
        <v>29050</v>
      </c>
      <c r="K32" s="12">
        <f>ROUND(J32/100*(100-Содержание!$N$10),2)</f>
        <v>29050</v>
      </c>
    </row>
    <row r="33" spans="2:12" ht="12.75" x14ac:dyDescent="0.15">
      <c r="B33" s="52" t="s">
        <v>445</v>
      </c>
      <c r="C33" s="52"/>
      <c r="D33" s="52"/>
      <c r="E33" s="52"/>
      <c r="F33" s="52"/>
      <c r="G33" s="52"/>
      <c r="H33" s="52"/>
      <c r="I33" s="52"/>
      <c r="J33" s="52"/>
      <c r="K33" s="52"/>
    </row>
    <row r="34" spans="2:12" ht="11.25" customHeight="1" x14ac:dyDescent="0.15">
      <c r="B34" s="41" t="s">
        <v>446</v>
      </c>
      <c r="C34" s="41"/>
      <c r="D34" s="41"/>
      <c r="E34" s="41"/>
      <c r="F34" s="41"/>
      <c r="G34" s="41"/>
      <c r="H34" s="51" t="s">
        <v>172</v>
      </c>
      <c r="I34" s="51"/>
      <c r="J34" s="12">
        <v>34000</v>
      </c>
      <c r="K34" s="12">
        <f>ROUND(J34/100*(100-Содержание!$N$10),2)</f>
        <v>34000</v>
      </c>
      <c r="L34" s="9"/>
    </row>
    <row r="35" spans="2:12" ht="12.75" x14ac:dyDescent="0.15">
      <c r="B35" s="52" t="s">
        <v>179</v>
      </c>
      <c r="C35" s="52"/>
      <c r="D35" s="52"/>
      <c r="E35" s="52"/>
      <c r="F35" s="52"/>
      <c r="G35" s="52"/>
      <c r="H35" s="52"/>
      <c r="I35" s="52"/>
      <c r="J35" s="52"/>
      <c r="K35" s="52"/>
    </row>
    <row r="36" spans="2:12" ht="11.25" customHeight="1" x14ac:dyDescent="0.15">
      <c r="B36" s="41" t="s">
        <v>1005</v>
      </c>
      <c r="C36" s="41"/>
      <c r="D36" s="41"/>
      <c r="E36" s="41"/>
      <c r="F36" s="41"/>
      <c r="G36" s="41"/>
      <c r="H36" s="51" t="s">
        <v>172</v>
      </c>
      <c r="I36" s="51"/>
      <c r="J36" s="12">
        <v>72150</v>
      </c>
      <c r="K36" s="12">
        <f>ROUND(J36/100*(100-Содержание!$N$10),2)</f>
        <v>72150</v>
      </c>
      <c r="L36" s="9"/>
    </row>
    <row r="37" spans="2:12" ht="11.25" customHeight="1" x14ac:dyDescent="0.15">
      <c r="B37" s="41" t="s">
        <v>606</v>
      </c>
      <c r="C37" s="41"/>
      <c r="D37" s="41"/>
      <c r="E37" s="41"/>
      <c r="F37" s="41"/>
      <c r="G37" s="41"/>
      <c r="H37" s="51" t="s">
        <v>172</v>
      </c>
      <c r="I37" s="51"/>
      <c r="J37" s="12">
        <v>63000</v>
      </c>
      <c r="K37" s="12">
        <f>ROUND(J37/100*(100-Содержание!$N$10),2)</f>
        <v>63000</v>
      </c>
      <c r="L37" s="9"/>
    </row>
    <row r="38" spans="2:12" ht="11.25" customHeight="1" x14ac:dyDescent="0.15">
      <c r="B38" s="41" t="s">
        <v>192</v>
      </c>
      <c r="C38" s="41"/>
      <c r="D38" s="41"/>
      <c r="E38" s="41"/>
      <c r="F38" s="41"/>
      <c r="G38" s="41"/>
      <c r="H38" s="51" t="s">
        <v>172</v>
      </c>
      <c r="I38" s="51"/>
      <c r="J38" s="12">
        <v>15250</v>
      </c>
      <c r="K38" s="12">
        <f>ROUND(J38/100*(100-Содержание!$N$10),2)</f>
        <v>15250</v>
      </c>
      <c r="L38" s="9"/>
    </row>
    <row r="39" spans="2:12" ht="11.25" customHeight="1" x14ac:dyDescent="0.15">
      <c r="B39" s="41" t="s">
        <v>194</v>
      </c>
      <c r="C39" s="41"/>
      <c r="D39" s="41"/>
      <c r="E39" s="41"/>
      <c r="F39" s="41"/>
      <c r="G39" s="41"/>
      <c r="H39" s="51" t="s">
        <v>172</v>
      </c>
      <c r="I39" s="51"/>
      <c r="J39" s="12">
        <v>80250</v>
      </c>
      <c r="K39" s="12">
        <f>ROUND(J39/100*(100-Содержание!$N$10),2)</f>
        <v>80250</v>
      </c>
      <c r="L39" s="9"/>
    </row>
    <row r="40" spans="2:12" ht="12.75" x14ac:dyDescent="0.15">
      <c r="B40" s="52" t="s">
        <v>199</v>
      </c>
      <c r="C40" s="52"/>
      <c r="D40" s="52"/>
      <c r="E40" s="52"/>
      <c r="F40" s="52"/>
      <c r="G40" s="52"/>
      <c r="H40" s="52"/>
      <c r="I40" s="52"/>
      <c r="J40" s="52"/>
      <c r="K40" s="52"/>
    </row>
    <row r="41" spans="2:12" ht="11.25" customHeight="1" x14ac:dyDescent="0.15">
      <c r="B41" s="41" t="s">
        <v>1005</v>
      </c>
      <c r="C41" s="41"/>
      <c r="D41" s="41"/>
      <c r="E41" s="41"/>
      <c r="F41" s="41"/>
      <c r="G41" s="41"/>
      <c r="H41" s="51" t="s">
        <v>172</v>
      </c>
      <c r="I41" s="51"/>
      <c r="J41" s="12">
        <v>72150</v>
      </c>
      <c r="K41" s="12">
        <f>ROUND(J41/100*(100-Содержание!$N$10),2)</f>
        <v>72150</v>
      </c>
      <c r="L41" s="9"/>
    </row>
    <row r="42" spans="2:12" ht="11.25" customHeight="1" x14ac:dyDescent="0.15">
      <c r="B42" s="41" t="s">
        <v>606</v>
      </c>
      <c r="C42" s="41"/>
      <c r="D42" s="41"/>
      <c r="E42" s="41"/>
      <c r="F42" s="41"/>
      <c r="G42" s="41"/>
      <c r="H42" s="51" t="s">
        <v>172</v>
      </c>
      <c r="I42" s="51"/>
      <c r="J42" s="12">
        <v>63000</v>
      </c>
      <c r="K42" s="12">
        <f>ROUND(J42/100*(100-Содержание!$N$10),2)</f>
        <v>63000</v>
      </c>
      <c r="L42" s="9"/>
    </row>
    <row r="43" spans="2:12" ht="11.25" customHeight="1" x14ac:dyDescent="0.15">
      <c r="B43" s="41" t="s">
        <v>192</v>
      </c>
      <c r="C43" s="41"/>
      <c r="D43" s="41"/>
      <c r="E43" s="41"/>
      <c r="F43" s="41"/>
      <c r="G43" s="41"/>
      <c r="H43" s="51" t="s">
        <v>172</v>
      </c>
      <c r="I43" s="51"/>
      <c r="J43" s="12">
        <v>15250</v>
      </c>
      <c r="K43" s="12">
        <f>ROUND(J43/100*(100-Содержание!$N$10),2)</f>
        <v>15250</v>
      </c>
      <c r="L43" s="9"/>
    </row>
    <row r="44" spans="2:12" ht="11.25" customHeight="1" x14ac:dyDescent="0.15">
      <c r="B44" s="55" t="s">
        <v>194</v>
      </c>
      <c r="C44" s="55"/>
      <c r="D44" s="55"/>
      <c r="E44" s="55"/>
      <c r="F44" s="55"/>
      <c r="G44" s="55"/>
      <c r="H44" s="51" t="s">
        <v>172</v>
      </c>
      <c r="I44" s="51"/>
      <c r="J44" s="12">
        <v>80250</v>
      </c>
      <c r="K44" s="12">
        <f>ROUND(J44/100*(100-Содержание!$N$10),2)</f>
        <v>80250</v>
      </c>
      <c r="L44" s="9"/>
    </row>
  </sheetData>
  <mergeCells count="57">
    <mergeCell ref="H42:I42"/>
    <mergeCell ref="B42:G42"/>
    <mergeCell ref="H43:I43"/>
    <mergeCell ref="B43:G43"/>
    <mergeCell ref="H44:I44"/>
    <mergeCell ref="B44:G44"/>
    <mergeCell ref="H41:I41"/>
    <mergeCell ref="B41:G41"/>
    <mergeCell ref="H34:I34"/>
    <mergeCell ref="B34:G34"/>
    <mergeCell ref="B35:K35"/>
    <mergeCell ref="H36:I36"/>
    <mergeCell ref="B36:G36"/>
    <mergeCell ref="H37:I37"/>
    <mergeCell ref="B37:G37"/>
    <mergeCell ref="H38:I38"/>
    <mergeCell ref="B38:G38"/>
    <mergeCell ref="H39:I39"/>
    <mergeCell ref="B39:G39"/>
    <mergeCell ref="B40:K40"/>
    <mergeCell ref="H31:I31"/>
    <mergeCell ref="H32:I32"/>
    <mergeCell ref="B30:G32"/>
    <mergeCell ref="B33:K33"/>
    <mergeCell ref="H27:I27"/>
    <mergeCell ref="B27:G27"/>
    <mergeCell ref="H28:I28"/>
    <mergeCell ref="B28:G28"/>
    <mergeCell ref="B29:K29"/>
    <mergeCell ref="H30:I30"/>
    <mergeCell ref="H24:I24"/>
    <mergeCell ref="H25:I25"/>
    <mergeCell ref="B23:G25"/>
    <mergeCell ref="B26:K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1FDC-3BFD-4A18-9DFE-42C45311464D}">
  <sheetPr>
    <pageSetUpPr fitToPage="1"/>
  </sheetPr>
  <dimension ref="B1:O21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1015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1016</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1017</v>
      </c>
      <c r="C14" s="41"/>
      <c r="D14" s="41"/>
      <c r="E14" s="42">
        <v>125</v>
      </c>
      <c r="F14" s="42"/>
      <c r="G14" s="11" t="s">
        <v>1018</v>
      </c>
      <c r="H14" s="11" t="s">
        <v>20</v>
      </c>
      <c r="I14" s="11" t="s">
        <v>143</v>
      </c>
      <c r="J14" s="12">
        <v>489063</v>
      </c>
      <c r="K14" s="12">
        <f>ROUND(J14/100*(100-Содержание!$N$10),2)</f>
        <v>489063</v>
      </c>
    </row>
    <row r="15" spans="2:13" ht="22.5" customHeight="1" x14ac:dyDescent="0.15">
      <c r="B15" s="41" t="s">
        <v>1019</v>
      </c>
      <c r="C15" s="41"/>
      <c r="D15" s="41"/>
      <c r="E15" s="42">
        <v>125</v>
      </c>
      <c r="F15" s="42"/>
      <c r="G15" s="11" t="s">
        <v>1020</v>
      </c>
      <c r="H15" s="11" t="s">
        <v>20</v>
      </c>
      <c r="I15" s="11" t="s">
        <v>143</v>
      </c>
      <c r="J15" s="12">
        <v>489063</v>
      </c>
      <c r="K15" s="12">
        <f>ROUND(J15/100*(100-Содержание!$N$10),2)</f>
        <v>489063</v>
      </c>
    </row>
    <row r="16" spans="2:13" ht="22.5" customHeight="1" x14ac:dyDescent="0.15">
      <c r="B16" s="41" t="s">
        <v>1021</v>
      </c>
      <c r="C16" s="41"/>
      <c r="D16" s="41"/>
      <c r="E16" s="42">
        <v>190</v>
      </c>
      <c r="F16" s="42"/>
      <c r="G16" s="11" t="s">
        <v>1022</v>
      </c>
      <c r="H16" s="11" t="s">
        <v>24</v>
      </c>
      <c r="I16" s="11" t="s">
        <v>147</v>
      </c>
      <c r="J16" s="12">
        <v>614063</v>
      </c>
      <c r="K16" s="12">
        <f>ROUND(J16/100*(100-Содержание!$N$10),2)</f>
        <v>614063</v>
      </c>
    </row>
    <row r="17" spans="2:12" ht="22.5" customHeight="1" x14ac:dyDescent="0.15">
      <c r="B17" s="41" t="s">
        <v>1023</v>
      </c>
      <c r="C17" s="41"/>
      <c r="D17" s="41"/>
      <c r="E17" s="42">
        <v>190</v>
      </c>
      <c r="F17" s="42"/>
      <c r="G17" s="11" t="s">
        <v>1024</v>
      </c>
      <c r="H17" s="11" t="s">
        <v>24</v>
      </c>
      <c r="I17" s="11" t="s">
        <v>147</v>
      </c>
      <c r="J17" s="12">
        <v>614063</v>
      </c>
      <c r="K17" s="12">
        <f>ROUND(J17/100*(100-Содержание!$N$10),2)</f>
        <v>614063</v>
      </c>
    </row>
    <row r="18" spans="2:12" ht="22.5" customHeight="1" x14ac:dyDescent="0.15">
      <c r="B18" s="41" t="s">
        <v>1025</v>
      </c>
      <c r="C18" s="41"/>
      <c r="D18" s="41"/>
      <c r="E18" s="42">
        <v>250</v>
      </c>
      <c r="F18" s="42"/>
      <c r="G18" s="11" t="s">
        <v>1026</v>
      </c>
      <c r="H18" s="11" t="s">
        <v>30</v>
      </c>
      <c r="I18" s="11" t="s">
        <v>151</v>
      </c>
      <c r="J18" s="12">
        <v>926563</v>
      </c>
      <c r="K18" s="12">
        <f>ROUND(J18/100*(100-Содержание!$N$10),2)</f>
        <v>926563</v>
      </c>
    </row>
    <row r="19" spans="2:12" ht="22.5" customHeight="1" x14ac:dyDescent="0.15">
      <c r="B19" s="41" t="s">
        <v>1027</v>
      </c>
      <c r="C19" s="41"/>
      <c r="D19" s="41"/>
      <c r="E19" s="42">
        <v>250</v>
      </c>
      <c r="F19" s="42"/>
      <c r="G19" s="11" t="s">
        <v>1028</v>
      </c>
      <c r="H19" s="11" t="s">
        <v>30</v>
      </c>
      <c r="I19" s="11" t="s">
        <v>151</v>
      </c>
      <c r="J19" s="12">
        <v>926563</v>
      </c>
      <c r="K19" s="12">
        <f>ROUND(J19/100*(100-Содержание!$N$10),2)</f>
        <v>926563</v>
      </c>
    </row>
    <row r="20" spans="2:12" ht="22.5" customHeight="1" x14ac:dyDescent="0.15">
      <c r="B20" s="41" t="s">
        <v>1029</v>
      </c>
      <c r="C20" s="41"/>
      <c r="D20" s="41"/>
      <c r="E20" s="42">
        <v>375</v>
      </c>
      <c r="F20" s="42"/>
      <c r="G20" s="11" t="s">
        <v>1030</v>
      </c>
      <c r="H20" s="11" t="s">
        <v>38</v>
      </c>
      <c r="I20" s="11" t="s">
        <v>155</v>
      </c>
      <c r="J20" s="12">
        <v>1164063</v>
      </c>
      <c r="K20" s="12">
        <f>ROUND(J20/100*(100-Содержание!$N$10),2)</f>
        <v>1164063</v>
      </c>
    </row>
    <row r="21" spans="2:12" ht="22.5" customHeight="1" x14ac:dyDescent="0.15">
      <c r="B21" s="47" t="s">
        <v>1031</v>
      </c>
      <c r="C21" s="47"/>
      <c r="D21" s="47"/>
      <c r="E21" s="48">
        <v>375</v>
      </c>
      <c r="F21" s="48"/>
      <c r="G21" s="14" t="s">
        <v>1032</v>
      </c>
      <c r="H21" s="14" t="s">
        <v>38</v>
      </c>
      <c r="I21" s="14" t="s">
        <v>155</v>
      </c>
      <c r="J21" s="15">
        <v>1164063</v>
      </c>
      <c r="K21" s="15">
        <f>ROUND(J21/100*(100-Содержание!$N$10),2)</f>
        <v>1164063</v>
      </c>
    </row>
    <row r="22" spans="2:12" ht="22.5" customHeight="1" x14ac:dyDescent="0.3">
      <c r="B22" s="49" t="s">
        <v>1033</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160</v>
      </c>
      <c r="C25" s="52"/>
      <c r="D25" s="52"/>
      <c r="E25" s="52"/>
      <c r="F25" s="52"/>
      <c r="G25" s="52"/>
      <c r="H25" s="52"/>
      <c r="I25" s="52"/>
      <c r="J25" s="52"/>
      <c r="K25" s="52"/>
    </row>
    <row r="26" spans="2:12" ht="11.25" customHeight="1" x14ac:dyDescent="0.15">
      <c r="B26" s="41" t="s">
        <v>168</v>
      </c>
      <c r="C26" s="41"/>
      <c r="D26" s="41"/>
      <c r="E26" s="41"/>
      <c r="F26" s="41"/>
      <c r="G26" s="41"/>
      <c r="H26" s="51">
        <v>125</v>
      </c>
      <c r="I26" s="51"/>
      <c r="J26" s="12">
        <v>4350</v>
      </c>
      <c r="K26" s="12">
        <f>ROUND(J26/100*(100-Содержание!$N$10),2)</f>
        <v>4350</v>
      </c>
      <c r="L26" s="9"/>
    </row>
    <row r="27" spans="2:12" x14ac:dyDescent="0.15">
      <c r="B27" s="41"/>
      <c r="C27" s="41"/>
      <c r="D27" s="41"/>
      <c r="E27" s="41"/>
      <c r="F27" s="41"/>
      <c r="G27" s="41"/>
      <c r="H27" s="51">
        <v>190</v>
      </c>
      <c r="I27" s="51"/>
      <c r="J27" s="12">
        <v>6550</v>
      </c>
      <c r="K27" s="12">
        <f>ROUND(J27/100*(100-Содержание!$N$10),2)</f>
        <v>6550</v>
      </c>
    </row>
    <row r="28" spans="2:12" x14ac:dyDescent="0.15">
      <c r="B28" s="41"/>
      <c r="C28" s="41"/>
      <c r="D28" s="41"/>
      <c r="E28" s="41"/>
      <c r="F28" s="41"/>
      <c r="G28" s="41"/>
      <c r="H28" s="51">
        <v>250</v>
      </c>
      <c r="I28" s="51"/>
      <c r="J28" s="12">
        <v>8700</v>
      </c>
      <c r="K28" s="12">
        <f>ROUND(J28/100*(100-Содержание!$N$10),2)</f>
        <v>8700</v>
      </c>
    </row>
    <row r="29" spans="2:12" x14ac:dyDescent="0.15">
      <c r="B29" s="41"/>
      <c r="C29" s="41"/>
      <c r="D29" s="41"/>
      <c r="E29" s="41"/>
      <c r="F29" s="41"/>
      <c r="G29" s="41"/>
      <c r="H29" s="51">
        <v>375</v>
      </c>
      <c r="I29" s="51"/>
      <c r="J29" s="12">
        <v>13050</v>
      </c>
      <c r="K29" s="12">
        <f>ROUND(J29/100*(100-Содержание!$N$10),2)</f>
        <v>13050</v>
      </c>
    </row>
    <row r="30" spans="2:12" ht="11.25" customHeight="1" x14ac:dyDescent="0.15">
      <c r="B30" s="41" t="s">
        <v>169</v>
      </c>
      <c r="C30" s="41"/>
      <c r="D30" s="41"/>
      <c r="E30" s="41"/>
      <c r="F30" s="41"/>
      <c r="G30" s="41"/>
      <c r="H30" s="51">
        <v>125</v>
      </c>
      <c r="I30" s="51"/>
      <c r="J30" s="12">
        <v>4600</v>
      </c>
      <c r="K30" s="12">
        <f>ROUND(J30/100*(100-Содержание!$N$10),2)</f>
        <v>4600</v>
      </c>
      <c r="L30" s="9"/>
    </row>
    <row r="31" spans="2:12" x14ac:dyDescent="0.15">
      <c r="B31" s="41"/>
      <c r="C31" s="41"/>
      <c r="D31" s="41"/>
      <c r="E31" s="41"/>
      <c r="F31" s="41"/>
      <c r="G31" s="41"/>
      <c r="H31" s="51">
        <v>190</v>
      </c>
      <c r="I31" s="51"/>
      <c r="J31" s="12">
        <v>6900</v>
      </c>
      <c r="K31" s="12">
        <f>ROUND(J31/100*(100-Содержание!$N$10),2)</f>
        <v>6900</v>
      </c>
    </row>
    <row r="32" spans="2:12" x14ac:dyDescent="0.15">
      <c r="B32" s="41"/>
      <c r="C32" s="41"/>
      <c r="D32" s="41"/>
      <c r="E32" s="41"/>
      <c r="F32" s="41"/>
      <c r="G32" s="41"/>
      <c r="H32" s="51">
        <v>250</v>
      </c>
      <c r="I32" s="51"/>
      <c r="J32" s="12">
        <v>9200</v>
      </c>
      <c r="K32" s="12">
        <f>ROUND(J32/100*(100-Содержание!$N$10),2)</f>
        <v>9200</v>
      </c>
    </row>
    <row r="33" spans="2:12" x14ac:dyDescent="0.15">
      <c r="B33" s="41"/>
      <c r="C33" s="41"/>
      <c r="D33" s="41"/>
      <c r="E33" s="41"/>
      <c r="F33" s="41"/>
      <c r="G33" s="41"/>
      <c r="H33" s="51">
        <v>375</v>
      </c>
      <c r="I33" s="51"/>
      <c r="J33" s="12">
        <v>13800</v>
      </c>
      <c r="K33" s="12">
        <f>ROUND(J33/100*(100-Содержание!$N$10),2)</f>
        <v>13800</v>
      </c>
    </row>
    <row r="34" spans="2:12" ht="12.75" x14ac:dyDescent="0.15">
      <c r="B34" s="52" t="s">
        <v>170</v>
      </c>
      <c r="C34" s="52"/>
      <c r="D34" s="52"/>
      <c r="E34" s="52"/>
      <c r="F34" s="52"/>
      <c r="G34" s="52"/>
      <c r="H34" s="52"/>
      <c r="I34" s="52"/>
      <c r="J34" s="52"/>
      <c r="K34" s="52"/>
    </row>
    <row r="35" spans="2:12" ht="11.25" customHeight="1" x14ac:dyDescent="0.15">
      <c r="B35" s="41" t="s">
        <v>171</v>
      </c>
      <c r="C35" s="41"/>
      <c r="D35" s="41"/>
      <c r="E35" s="41"/>
      <c r="F35" s="41"/>
      <c r="G35" s="41"/>
      <c r="H35" s="51" t="s">
        <v>172</v>
      </c>
      <c r="I35" s="51"/>
      <c r="J35" s="12">
        <v>3950</v>
      </c>
      <c r="K35" s="12">
        <f>ROUND(J35/100*(100-Содержание!$N$10),2)</f>
        <v>3950</v>
      </c>
      <c r="L35" s="9"/>
    </row>
    <row r="36" spans="2:12" ht="12.75" x14ac:dyDescent="0.15">
      <c r="B36" s="52" t="s">
        <v>567</v>
      </c>
      <c r="C36" s="52"/>
      <c r="D36" s="52"/>
      <c r="E36" s="52"/>
      <c r="F36" s="52"/>
      <c r="G36" s="52"/>
      <c r="H36" s="52"/>
      <c r="I36" s="52"/>
      <c r="J36" s="52"/>
      <c r="K36" s="52"/>
    </row>
    <row r="37" spans="2:12" ht="11.25" customHeight="1" x14ac:dyDescent="0.15">
      <c r="B37" s="41" t="s">
        <v>567</v>
      </c>
      <c r="C37" s="41"/>
      <c r="D37" s="41"/>
      <c r="E37" s="41"/>
      <c r="F37" s="41"/>
      <c r="G37" s="41"/>
      <c r="H37" s="51">
        <v>125</v>
      </c>
      <c r="I37" s="51"/>
      <c r="J37" s="12">
        <v>17400</v>
      </c>
      <c r="K37" s="12">
        <f>ROUND(J37/100*(100-Содержание!$N$10),2)</f>
        <v>17400</v>
      </c>
      <c r="L37" s="9"/>
    </row>
    <row r="38" spans="2:12" x14ac:dyDescent="0.15">
      <c r="B38" s="41"/>
      <c r="C38" s="41"/>
      <c r="D38" s="41"/>
      <c r="E38" s="41"/>
      <c r="F38" s="41"/>
      <c r="G38" s="41"/>
      <c r="H38" s="51">
        <v>190</v>
      </c>
      <c r="I38" s="51"/>
      <c r="J38" s="12">
        <v>34800</v>
      </c>
      <c r="K38" s="12">
        <f>ROUND(J38/100*(100-Содержание!$N$10),2)</f>
        <v>34800</v>
      </c>
    </row>
    <row r="39" spans="2:12" x14ac:dyDescent="0.15">
      <c r="B39" s="41"/>
      <c r="C39" s="41"/>
      <c r="D39" s="41"/>
      <c r="E39" s="41"/>
      <c r="F39" s="41"/>
      <c r="G39" s="41"/>
      <c r="H39" s="51">
        <v>250</v>
      </c>
      <c r="I39" s="51"/>
      <c r="J39" s="12">
        <v>34800</v>
      </c>
      <c r="K39" s="12">
        <f>ROUND(J39/100*(100-Содержание!$N$10),2)</f>
        <v>34800</v>
      </c>
    </row>
    <row r="40" spans="2:12" x14ac:dyDescent="0.15">
      <c r="B40" s="41"/>
      <c r="C40" s="41"/>
      <c r="D40" s="41"/>
      <c r="E40" s="41"/>
      <c r="F40" s="41"/>
      <c r="G40" s="41"/>
      <c r="H40" s="51">
        <v>375</v>
      </c>
      <c r="I40" s="51"/>
      <c r="J40" s="12">
        <v>52200</v>
      </c>
      <c r="K40" s="12">
        <f>ROUND(J40/100*(100-Содержание!$N$10),2)</f>
        <v>52200</v>
      </c>
    </row>
    <row r="41" spans="2:12" ht="12.75" x14ac:dyDescent="0.15">
      <c r="B41" s="52" t="s">
        <v>204</v>
      </c>
      <c r="C41" s="52"/>
      <c r="D41" s="52"/>
      <c r="E41" s="52"/>
      <c r="F41" s="52"/>
      <c r="G41" s="52"/>
      <c r="H41" s="52"/>
      <c r="I41" s="52"/>
      <c r="J41" s="52"/>
      <c r="K41" s="52"/>
    </row>
    <row r="42" spans="2:12" ht="11.25" customHeight="1" x14ac:dyDescent="0.15">
      <c r="B42" s="41" t="s">
        <v>205</v>
      </c>
      <c r="C42" s="41"/>
      <c r="D42" s="41"/>
      <c r="E42" s="41"/>
      <c r="F42" s="41"/>
      <c r="G42" s="41"/>
      <c r="H42" s="51">
        <v>125</v>
      </c>
      <c r="I42" s="51"/>
      <c r="J42" s="12">
        <v>4950</v>
      </c>
      <c r="K42" s="12">
        <f>ROUND(J42/100*(100-Содержание!$N$10),2)</f>
        <v>4950</v>
      </c>
      <c r="L42" s="9"/>
    </row>
    <row r="43" spans="2:12" x14ac:dyDescent="0.15">
      <c r="B43" s="41"/>
      <c r="C43" s="41"/>
      <c r="D43" s="41"/>
      <c r="E43" s="41"/>
      <c r="F43" s="41"/>
      <c r="G43" s="41"/>
      <c r="H43" s="51">
        <v>190</v>
      </c>
      <c r="I43" s="51"/>
      <c r="J43" s="12">
        <v>7700</v>
      </c>
      <c r="K43" s="12">
        <f>ROUND(J43/100*(100-Содержание!$N$10),2)</f>
        <v>7700</v>
      </c>
    </row>
    <row r="44" spans="2:12" x14ac:dyDescent="0.15">
      <c r="B44" s="41"/>
      <c r="C44" s="41"/>
      <c r="D44" s="41"/>
      <c r="E44" s="41"/>
      <c r="F44" s="41"/>
      <c r="G44" s="41"/>
      <c r="H44" s="51">
        <v>250</v>
      </c>
      <c r="I44" s="51"/>
      <c r="J44" s="12">
        <v>9900</v>
      </c>
      <c r="K44" s="12">
        <f>ROUND(J44/100*(100-Содержание!$N$10),2)</f>
        <v>9900</v>
      </c>
    </row>
    <row r="45" spans="2:12" x14ac:dyDescent="0.15">
      <c r="B45" s="41"/>
      <c r="C45" s="41"/>
      <c r="D45" s="41"/>
      <c r="E45" s="41"/>
      <c r="F45" s="41"/>
      <c r="G45" s="41"/>
      <c r="H45" s="51">
        <v>375</v>
      </c>
      <c r="I45" s="51"/>
      <c r="J45" s="12">
        <v>14850</v>
      </c>
      <c r="K45" s="12">
        <f>ROUND(J45/100*(100-Содержание!$N$10),2)</f>
        <v>14850</v>
      </c>
    </row>
    <row r="46" spans="2:12" ht="12.75" x14ac:dyDescent="0.15">
      <c r="B46" s="52" t="s">
        <v>173</v>
      </c>
      <c r="C46" s="52"/>
      <c r="D46" s="52"/>
      <c r="E46" s="52"/>
      <c r="F46" s="52"/>
      <c r="G46" s="52"/>
      <c r="H46" s="52"/>
      <c r="I46" s="52"/>
      <c r="J46" s="52"/>
      <c r="K46" s="52"/>
    </row>
    <row r="47" spans="2:12" ht="11.25" customHeight="1" x14ac:dyDescent="0.15">
      <c r="B47" s="41" t="s">
        <v>336</v>
      </c>
      <c r="C47" s="41"/>
      <c r="D47" s="41"/>
      <c r="E47" s="41"/>
      <c r="F47" s="41"/>
      <c r="G47" s="41"/>
      <c r="H47" s="51">
        <v>125</v>
      </c>
      <c r="I47" s="51"/>
      <c r="J47" s="12">
        <v>4950</v>
      </c>
      <c r="K47" s="12">
        <f>ROUND(J47/100*(100-Содержание!$N$10),2)</f>
        <v>4950</v>
      </c>
      <c r="L47" s="9"/>
    </row>
    <row r="48" spans="2:12" x14ac:dyDescent="0.15">
      <c r="B48" s="41"/>
      <c r="C48" s="41"/>
      <c r="D48" s="41"/>
      <c r="E48" s="41"/>
      <c r="F48" s="41"/>
      <c r="G48" s="41"/>
      <c r="H48" s="51">
        <v>190</v>
      </c>
      <c r="I48" s="51"/>
      <c r="J48" s="12">
        <v>8400</v>
      </c>
      <c r="K48" s="12">
        <f>ROUND(J48/100*(100-Содержание!$N$10),2)</f>
        <v>8400</v>
      </c>
    </row>
    <row r="49" spans="2:12" x14ac:dyDescent="0.15">
      <c r="B49" s="41"/>
      <c r="C49" s="41"/>
      <c r="D49" s="41"/>
      <c r="E49" s="41"/>
      <c r="F49" s="41"/>
      <c r="G49" s="41"/>
      <c r="H49" s="51">
        <v>250</v>
      </c>
      <c r="I49" s="51"/>
      <c r="J49" s="12">
        <v>9900</v>
      </c>
      <c r="K49" s="12">
        <f>ROUND(J49/100*(100-Содержание!$N$10),2)</f>
        <v>9900</v>
      </c>
    </row>
    <row r="50" spans="2:12" x14ac:dyDescent="0.15">
      <c r="B50" s="41"/>
      <c r="C50" s="41"/>
      <c r="D50" s="41"/>
      <c r="E50" s="41"/>
      <c r="F50" s="41"/>
      <c r="G50" s="41"/>
      <c r="H50" s="51">
        <v>375</v>
      </c>
      <c r="I50" s="51"/>
      <c r="J50" s="12">
        <v>14850</v>
      </c>
      <c r="K50" s="12">
        <f>ROUND(J50/100*(100-Содержание!$N$10),2)</f>
        <v>14850</v>
      </c>
    </row>
    <row r="51" spans="2:12" ht="11.25" customHeight="1" x14ac:dyDescent="0.15">
      <c r="B51" s="41" t="s">
        <v>337</v>
      </c>
      <c r="C51" s="41"/>
      <c r="D51" s="41"/>
      <c r="E51" s="41"/>
      <c r="F51" s="41"/>
      <c r="G51" s="41"/>
      <c r="H51" s="51">
        <v>125</v>
      </c>
      <c r="I51" s="51"/>
      <c r="J51" s="12">
        <v>9900</v>
      </c>
      <c r="K51" s="12">
        <f>ROUND(J51/100*(100-Содержание!$N$10),2)</f>
        <v>9900</v>
      </c>
      <c r="L51" s="9"/>
    </row>
    <row r="52" spans="2:12" x14ac:dyDescent="0.15">
      <c r="B52" s="41"/>
      <c r="C52" s="41"/>
      <c r="D52" s="41"/>
      <c r="E52" s="41"/>
      <c r="F52" s="41"/>
      <c r="G52" s="41"/>
      <c r="H52" s="51">
        <v>190</v>
      </c>
      <c r="I52" s="51"/>
      <c r="J52" s="12">
        <v>16800</v>
      </c>
      <c r="K52" s="12">
        <f>ROUND(J52/100*(100-Содержание!$N$10),2)</f>
        <v>16800</v>
      </c>
    </row>
    <row r="53" spans="2:12" x14ac:dyDescent="0.15">
      <c r="B53" s="41"/>
      <c r="C53" s="41"/>
      <c r="D53" s="41"/>
      <c r="E53" s="41"/>
      <c r="F53" s="41"/>
      <c r="G53" s="41"/>
      <c r="H53" s="51">
        <v>250</v>
      </c>
      <c r="I53" s="51"/>
      <c r="J53" s="12">
        <v>19800</v>
      </c>
      <c r="K53" s="12">
        <f>ROUND(J53/100*(100-Содержание!$N$10),2)</f>
        <v>19800</v>
      </c>
    </row>
    <row r="54" spans="2:12" x14ac:dyDescent="0.15">
      <c r="B54" s="41"/>
      <c r="C54" s="41"/>
      <c r="D54" s="41"/>
      <c r="E54" s="41"/>
      <c r="F54" s="41"/>
      <c r="G54" s="41"/>
      <c r="H54" s="51">
        <v>375</v>
      </c>
      <c r="I54" s="51"/>
      <c r="J54" s="12">
        <v>29700</v>
      </c>
      <c r="K54" s="12">
        <f>ROUND(J54/100*(100-Содержание!$N$10),2)</f>
        <v>29700</v>
      </c>
    </row>
    <row r="55" spans="2:12" ht="11.25" customHeight="1" x14ac:dyDescent="0.15">
      <c r="B55" s="41" t="s">
        <v>174</v>
      </c>
      <c r="C55" s="41"/>
      <c r="D55" s="41"/>
      <c r="E55" s="41"/>
      <c r="F55" s="41"/>
      <c r="G55" s="41"/>
      <c r="H55" s="51">
        <v>125</v>
      </c>
      <c r="I55" s="51"/>
      <c r="J55" s="12">
        <v>14850</v>
      </c>
      <c r="K55" s="12">
        <f>ROUND(J55/100*(100-Содержание!$N$10),2)</f>
        <v>14850</v>
      </c>
      <c r="L55" s="9"/>
    </row>
    <row r="56" spans="2:12" x14ac:dyDescent="0.15">
      <c r="B56" s="41"/>
      <c r="C56" s="41"/>
      <c r="D56" s="41"/>
      <c r="E56" s="41"/>
      <c r="F56" s="41"/>
      <c r="G56" s="41"/>
      <c r="H56" s="51">
        <v>190</v>
      </c>
      <c r="I56" s="51"/>
      <c r="J56" s="12">
        <v>25200</v>
      </c>
      <c r="K56" s="12">
        <f>ROUND(J56/100*(100-Содержание!$N$10),2)</f>
        <v>25200</v>
      </c>
    </row>
    <row r="57" spans="2:12" x14ac:dyDescent="0.15">
      <c r="B57" s="41"/>
      <c r="C57" s="41"/>
      <c r="D57" s="41"/>
      <c r="E57" s="41"/>
      <c r="F57" s="41"/>
      <c r="G57" s="41"/>
      <c r="H57" s="51">
        <v>250</v>
      </c>
      <c r="I57" s="51"/>
      <c r="J57" s="12">
        <v>29700</v>
      </c>
      <c r="K57" s="12">
        <f>ROUND(J57/100*(100-Содержание!$N$10),2)</f>
        <v>29700</v>
      </c>
    </row>
    <row r="58" spans="2:12" x14ac:dyDescent="0.15">
      <c r="B58" s="41"/>
      <c r="C58" s="41"/>
      <c r="D58" s="41"/>
      <c r="E58" s="41"/>
      <c r="F58" s="41"/>
      <c r="G58" s="41"/>
      <c r="H58" s="51">
        <v>375</v>
      </c>
      <c r="I58" s="51"/>
      <c r="J58" s="12">
        <v>44550</v>
      </c>
      <c r="K58" s="12">
        <f>ROUND(J58/100*(100-Содержание!$N$10),2)</f>
        <v>44550</v>
      </c>
    </row>
    <row r="59" spans="2:12" ht="11.25" customHeight="1" x14ac:dyDescent="0.15">
      <c r="B59" s="41" t="s">
        <v>624</v>
      </c>
      <c r="C59" s="41"/>
      <c r="D59" s="41"/>
      <c r="E59" s="41"/>
      <c r="F59" s="41"/>
      <c r="G59" s="41"/>
      <c r="H59" s="51">
        <v>125</v>
      </c>
      <c r="I59" s="51"/>
      <c r="J59" s="12">
        <v>19800</v>
      </c>
      <c r="K59" s="12">
        <f>ROUND(J59/100*(100-Содержание!$N$10),2)</f>
        <v>19800</v>
      </c>
      <c r="L59" s="9"/>
    </row>
    <row r="60" spans="2:12" x14ac:dyDescent="0.15">
      <c r="B60" s="41"/>
      <c r="C60" s="41"/>
      <c r="D60" s="41"/>
      <c r="E60" s="41"/>
      <c r="F60" s="41"/>
      <c r="G60" s="41"/>
      <c r="H60" s="51">
        <v>190</v>
      </c>
      <c r="I60" s="51"/>
      <c r="J60" s="12">
        <v>33600</v>
      </c>
      <c r="K60" s="12">
        <f>ROUND(J60/100*(100-Содержание!$N$10),2)</f>
        <v>33600</v>
      </c>
    </row>
    <row r="61" spans="2:12" x14ac:dyDescent="0.15">
      <c r="B61" s="41"/>
      <c r="C61" s="41"/>
      <c r="D61" s="41"/>
      <c r="E61" s="41"/>
      <c r="F61" s="41"/>
      <c r="G61" s="41"/>
      <c r="H61" s="51">
        <v>250</v>
      </c>
      <c r="I61" s="51"/>
      <c r="J61" s="12">
        <v>39600</v>
      </c>
      <c r="K61" s="12">
        <f>ROUND(J61/100*(100-Содержание!$N$10),2)</f>
        <v>39600</v>
      </c>
    </row>
    <row r="62" spans="2:12" x14ac:dyDescent="0.15">
      <c r="B62" s="41"/>
      <c r="C62" s="41"/>
      <c r="D62" s="41"/>
      <c r="E62" s="41"/>
      <c r="F62" s="41"/>
      <c r="G62" s="41"/>
      <c r="H62" s="51">
        <v>375</v>
      </c>
      <c r="I62" s="51"/>
      <c r="J62" s="12">
        <v>59400</v>
      </c>
      <c r="K62" s="12">
        <f>ROUND(J62/100*(100-Содержание!$N$10),2)</f>
        <v>59400</v>
      </c>
    </row>
    <row r="63" spans="2:12" ht="11.25" customHeight="1" x14ac:dyDescent="0.15">
      <c r="B63" s="41" t="s">
        <v>625</v>
      </c>
      <c r="C63" s="41"/>
      <c r="D63" s="41"/>
      <c r="E63" s="41"/>
      <c r="F63" s="41"/>
      <c r="G63" s="41"/>
      <c r="H63" s="51">
        <v>125</v>
      </c>
      <c r="I63" s="51"/>
      <c r="J63" s="12">
        <v>24750</v>
      </c>
      <c r="K63" s="12">
        <f>ROUND(J63/100*(100-Содержание!$N$10),2)</f>
        <v>24750</v>
      </c>
      <c r="L63" s="9"/>
    </row>
    <row r="64" spans="2:12" x14ac:dyDescent="0.15">
      <c r="B64" s="41"/>
      <c r="C64" s="41"/>
      <c r="D64" s="41"/>
      <c r="E64" s="41"/>
      <c r="F64" s="41"/>
      <c r="G64" s="41"/>
      <c r="H64" s="51">
        <v>190</v>
      </c>
      <c r="I64" s="51"/>
      <c r="J64" s="12">
        <v>42000</v>
      </c>
      <c r="K64" s="12">
        <f>ROUND(J64/100*(100-Содержание!$N$10),2)</f>
        <v>42000</v>
      </c>
    </row>
    <row r="65" spans="2:12" x14ac:dyDescent="0.15">
      <c r="B65" s="41"/>
      <c r="C65" s="41"/>
      <c r="D65" s="41"/>
      <c r="E65" s="41"/>
      <c r="F65" s="41"/>
      <c r="G65" s="41"/>
      <c r="H65" s="51">
        <v>250</v>
      </c>
      <c r="I65" s="51"/>
      <c r="J65" s="12">
        <v>49500</v>
      </c>
      <c r="K65" s="12">
        <f>ROUND(J65/100*(100-Содержание!$N$10),2)</f>
        <v>49500</v>
      </c>
    </row>
    <row r="66" spans="2:12" x14ac:dyDescent="0.15">
      <c r="B66" s="41"/>
      <c r="C66" s="41"/>
      <c r="D66" s="41"/>
      <c r="E66" s="41"/>
      <c r="F66" s="41"/>
      <c r="G66" s="41"/>
      <c r="H66" s="51">
        <v>375</v>
      </c>
      <c r="I66" s="51"/>
      <c r="J66" s="12">
        <v>74250</v>
      </c>
      <c r="K66" s="12">
        <f>ROUND(J66/100*(100-Содержание!$N$10),2)</f>
        <v>74250</v>
      </c>
    </row>
    <row r="67" spans="2:12" ht="11.25" customHeight="1" x14ac:dyDescent="0.15">
      <c r="B67" s="41" t="s">
        <v>626</v>
      </c>
      <c r="C67" s="41"/>
      <c r="D67" s="41"/>
      <c r="E67" s="41"/>
      <c r="F67" s="41"/>
      <c r="G67" s="41"/>
      <c r="H67" s="51">
        <v>125</v>
      </c>
      <c r="I67" s="51"/>
      <c r="J67" s="12">
        <v>29700</v>
      </c>
      <c r="K67" s="12">
        <f>ROUND(J67/100*(100-Содержание!$N$10),2)</f>
        <v>29700</v>
      </c>
      <c r="L67" s="9"/>
    </row>
    <row r="68" spans="2:12" x14ac:dyDescent="0.15">
      <c r="B68" s="41"/>
      <c r="C68" s="41"/>
      <c r="D68" s="41"/>
      <c r="E68" s="41"/>
      <c r="F68" s="41"/>
      <c r="G68" s="41"/>
      <c r="H68" s="51">
        <v>190</v>
      </c>
      <c r="I68" s="51"/>
      <c r="J68" s="12">
        <v>50400</v>
      </c>
      <c r="K68" s="12">
        <f>ROUND(J68/100*(100-Содержание!$N$10),2)</f>
        <v>50400</v>
      </c>
    </row>
    <row r="69" spans="2:12" x14ac:dyDescent="0.15">
      <c r="B69" s="41"/>
      <c r="C69" s="41"/>
      <c r="D69" s="41"/>
      <c r="E69" s="41"/>
      <c r="F69" s="41"/>
      <c r="G69" s="41"/>
      <c r="H69" s="51">
        <v>250</v>
      </c>
      <c r="I69" s="51"/>
      <c r="J69" s="12">
        <v>59400</v>
      </c>
      <c r="K69" s="12">
        <f>ROUND(J69/100*(100-Содержание!$N$10),2)</f>
        <v>59400</v>
      </c>
    </row>
    <row r="70" spans="2:12" x14ac:dyDescent="0.15">
      <c r="B70" s="41"/>
      <c r="C70" s="41"/>
      <c r="D70" s="41"/>
      <c r="E70" s="41"/>
      <c r="F70" s="41"/>
      <c r="G70" s="41"/>
      <c r="H70" s="51">
        <v>375</v>
      </c>
      <c r="I70" s="51"/>
      <c r="J70" s="12">
        <v>89100</v>
      </c>
      <c r="K70" s="12">
        <f>ROUND(J70/100*(100-Содержание!$N$10),2)</f>
        <v>89100</v>
      </c>
    </row>
    <row r="71" spans="2:12" ht="11.25" customHeight="1" x14ac:dyDescent="0.15">
      <c r="B71" s="41" t="s">
        <v>338</v>
      </c>
      <c r="C71" s="41"/>
      <c r="D71" s="41"/>
      <c r="E71" s="41"/>
      <c r="F71" s="41"/>
      <c r="G71" s="41"/>
      <c r="H71" s="51">
        <v>125</v>
      </c>
      <c r="I71" s="51"/>
      <c r="J71" s="12">
        <v>10150</v>
      </c>
      <c r="K71" s="12">
        <f>ROUND(J71/100*(100-Содержание!$N$10),2)</f>
        <v>10150</v>
      </c>
      <c r="L71" s="9"/>
    </row>
    <row r="72" spans="2:12" x14ac:dyDescent="0.15">
      <c r="B72" s="41"/>
      <c r="C72" s="41"/>
      <c r="D72" s="41"/>
      <c r="E72" s="41"/>
      <c r="F72" s="41"/>
      <c r="G72" s="41"/>
      <c r="H72" s="51">
        <v>190</v>
      </c>
      <c r="I72" s="51"/>
      <c r="J72" s="12">
        <v>17250</v>
      </c>
      <c r="K72" s="12">
        <f>ROUND(J72/100*(100-Содержание!$N$10),2)</f>
        <v>17250</v>
      </c>
    </row>
    <row r="73" spans="2:12" x14ac:dyDescent="0.15">
      <c r="B73" s="41"/>
      <c r="C73" s="41"/>
      <c r="D73" s="41"/>
      <c r="E73" s="41"/>
      <c r="F73" s="41"/>
      <c r="G73" s="41"/>
      <c r="H73" s="51">
        <v>250</v>
      </c>
      <c r="I73" s="51"/>
      <c r="J73" s="12">
        <v>20300</v>
      </c>
      <c r="K73" s="12">
        <f>ROUND(J73/100*(100-Содержание!$N$10),2)</f>
        <v>20300</v>
      </c>
    </row>
    <row r="74" spans="2:12" x14ac:dyDescent="0.15">
      <c r="B74" s="41"/>
      <c r="C74" s="41"/>
      <c r="D74" s="41"/>
      <c r="E74" s="41"/>
      <c r="F74" s="41"/>
      <c r="G74" s="41"/>
      <c r="H74" s="51">
        <v>375</v>
      </c>
      <c r="I74" s="51"/>
      <c r="J74" s="12">
        <v>30450</v>
      </c>
      <c r="K74" s="12">
        <f>ROUND(J74/100*(100-Содержание!$N$10),2)</f>
        <v>30450</v>
      </c>
    </row>
    <row r="75" spans="2:12" ht="11.25" customHeight="1" x14ac:dyDescent="0.15">
      <c r="B75" s="41" t="s">
        <v>339</v>
      </c>
      <c r="C75" s="41"/>
      <c r="D75" s="41"/>
      <c r="E75" s="41"/>
      <c r="F75" s="41"/>
      <c r="G75" s="41"/>
      <c r="H75" s="51">
        <v>125</v>
      </c>
      <c r="I75" s="51"/>
      <c r="J75" s="12">
        <v>20300</v>
      </c>
      <c r="K75" s="12">
        <f>ROUND(J75/100*(100-Содержание!$N$10),2)</f>
        <v>20300</v>
      </c>
      <c r="L75" s="9"/>
    </row>
    <row r="76" spans="2:12" x14ac:dyDescent="0.15">
      <c r="B76" s="41"/>
      <c r="C76" s="41"/>
      <c r="D76" s="41"/>
      <c r="E76" s="41"/>
      <c r="F76" s="41"/>
      <c r="G76" s="41"/>
      <c r="H76" s="51">
        <v>190</v>
      </c>
      <c r="I76" s="51"/>
      <c r="J76" s="12">
        <v>34500</v>
      </c>
      <c r="K76" s="12">
        <f>ROUND(J76/100*(100-Содержание!$N$10),2)</f>
        <v>34500</v>
      </c>
    </row>
    <row r="77" spans="2:12" x14ac:dyDescent="0.15">
      <c r="B77" s="41"/>
      <c r="C77" s="41"/>
      <c r="D77" s="41"/>
      <c r="E77" s="41"/>
      <c r="F77" s="41"/>
      <c r="G77" s="41"/>
      <c r="H77" s="51">
        <v>250</v>
      </c>
      <c r="I77" s="51"/>
      <c r="J77" s="12">
        <v>40600</v>
      </c>
      <c r="K77" s="12">
        <f>ROUND(J77/100*(100-Содержание!$N$10),2)</f>
        <v>40600</v>
      </c>
    </row>
    <row r="78" spans="2:12" x14ac:dyDescent="0.15">
      <c r="B78" s="41"/>
      <c r="C78" s="41"/>
      <c r="D78" s="41"/>
      <c r="E78" s="41"/>
      <c r="F78" s="41"/>
      <c r="G78" s="41"/>
      <c r="H78" s="51">
        <v>375</v>
      </c>
      <c r="I78" s="51"/>
      <c r="J78" s="12">
        <v>60900</v>
      </c>
      <c r="K78" s="12">
        <f>ROUND(J78/100*(100-Содержание!$N$10),2)</f>
        <v>60900</v>
      </c>
    </row>
    <row r="79" spans="2:12" ht="11.25" customHeight="1" x14ac:dyDescent="0.15">
      <c r="B79" s="41" t="s">
        <v>340</v>
      </c>
      <c r="C79" s="41"/>
      <c r="D79" s="41"/>
      <c r="E79" s="41"/>
      <c r="F79" s="41"/>
      <c r="G79" s="41"/>
      <c r="H79" s="51">
        <v>125</v>
      </c>
      <c r="I79" s="51"/>
      <c r="J79" s="12">
        <v>30450</v>
      </c>
      <c r="K79" s="12">
        <f>ROUND(J79/100*(100-Содержание!$N$10),2)</f>
        <v>30450</v>
      </c>
      <c r="L79" s="9"/>
    </row>
    <row r="80" spans="2:12" x14ac:dyDescent="0.15">
      <c r="B80" s="41"/>
      <c r="C80" s="41"/>
      <c r="D80" s="41"/>
      <c r="E80" s="41"/>
      <c r="F80" s="41"/>
      <c r="G80" s="41"/>
      <c r="H80" s="51">
        <v>190</v>
      </c>
      <c r="I80" s="51"/>
      <c r="J80" s="12">
        <v>51750</v>
      </c>
      <c r="K80" s="12">
        <f>ROUND(J80/100*(100-Содержание!$N$10),2)</f>
        <v>51750</v>
      </c>
    </row>
    <row r="81" spans="2:12" x14ac:dyDescent="0.15">
      <c r="B81" s="41"/>
      <c r="C81" s="41"/>
      <c r="D81" s="41"/>
      <c r="E81" s="41"/>
      <c r="F81" s="41"/>
      <c r="G81" s="41"/>
      <c r="H81" s="51">
        <v>250</v>
      </c>
      <c r="I81" s="51"/>
      <c r="J81" s="12">
        <v>60900</v>
      </c>
      <c r="K81" s="12">
        <f>ROUND(J81/100*(100-Содержание!$N$10),2)</f>
        <v>60900</v>
      </c>
    </row>
    <row r="82" spans="2:12" x14ac:dyDescent="0.15">
      <c r="B82" s="41"/>
      <c r="C82" s="41"/>
      <c r="D82" s="41"/>
      <c r="E82" s="41"/>
      <c r="F82" s="41"/>
      <c r="G82" s="41"/>
      <c r="H82" s="51">
        <v>375</v>
      </c>
      <c r="I82" s="51"/>
      <c r="J82" s="12">
        <v>91350</v>
      </c>
      <c r="K82" s="12">
        <f>ROUND(J82/100*(100-Содержание!$N$10),2)</f>
        <v>91350</v>
      </c>
    </row>
    <row r="83" spans="2:12" ht="11.25" customHeight="1" x14ac:dyDescent="0.15">
      <c r="B83" s="41" t="s">
        <v>627</v>
      </c>
      <c r="C83" s="41"/>
      <c r="D83" s="41"/>
      <c r="E83" s="41"/>
      <c r="F83" s="41"/>
      <c r="G83" s="41"/>
      <c r="H83" s="51">
        <v>125</v>
      </c>
      <c r="I83" s="51"/>
      <c r="J83" s="12">
        <v>40600</v>
      </c>
      <c r="K83" s="12">
        <f>ROUND(J83/100*(100-Содержание!$N$10),2)</f>
        <v>40600</v>
      </c>
      <c r="L83" s="9"/>
    </row>
    <row r="84" spans="2:12" x14ac:dyDescent="0.15">
      <c r="B84" s="41"/>
      <c r="C84" s="41"/>
      <c r="D84" s="41"/>
      <c r="E84" s="41"/>
      <c r="F84" s="41"/>
      <c r="G84" s="41"/>
      <c r="H84" s="51">
        <v>190</v>
      </c>
      <c r="I84" s="51"/>
      <c r="J84" s="12">
        <v>69000</v>
      </c>
      <c r="K84" s="12">
        <f>ROUND(J84/100*(100-Содержание!$N$10),2)</f>
        <v>69000</v>
      </c>
    </row>
    <row r="85" spans="2:12" ht="12.75" x14ac:dyDescent="0.15">
      <c r="B85" s="52" t="s">
        <v>173</v>
      </c>
      <c r="C85" s="52"/>
      <c r="D85" s="52"/>
      <c r="E85" s="52"/>
      <c r="F85" s="52"/>
      <c r="G85" s="52"/>
      <c r="H85" s="52"/>
      <c r="I85" s="52"/>
      <c r="J85" s="52"/>
      <c r="K85" s="52"/>
    </row>
    <row r="86" spans="2:12" ht="11.25" customHeight="1" x14ac:dyDescent="0.15">
      <c r="B86" s="41" t="s">
        <v>627</v>
      </c>
      <c r="C86" s="41"/>
      <c r="D86" s="41"/>
      <c r="E86" s="41"/>
      <c r="F86" s="41"/>
      <c r="G86" s="41"/>
      <c r="H86" s="51">
        <v>250</v>
      </c>
      <c r="I86" s="51"/>
      <c r="J86" s="12">
        <v>81200</v>
      </c>
      <c r="K86" s="12">
        <f>ROUND(J86/100*(100-Содержание!$N$10),2)</f>
        <v>81200</v>
      </c>
    </row>
    <row r="87" spans="2:12" x14ac:dyDescent="0.15">
      <c r="B87" s="41"/>
      <c r="C87" s="41"/>
      <c r="D87" s="41"/>
      <c r="E87" s="41"/>
      <c r="F87" s="41"/>
      <c r="G87" s="41"/>
      <c r="H87" s="51">
        <v>375</v>
      </c>
      <c r="I87" s="51"/>
      <c r="J87" s="12">
        <v>121800</v>
      </c>
      <c r="K87" s="12">
        <f>ROUND(J87/100*(100-Содержание!$N$10),2)</f>
        <v>121800</v>
      </c>
    </row>
    <row r="88" spans="2:12" ht="11.25" customHeight="1" x14ac:dyDescent="0.15">
      <c r="B88" s="41" t="s">
        <v>628</v>
      </c>
      <c r="C88" s="41"/>
      <c r="D88" s="41"/>
      <c r="E88" s="41"/>
      <c r="F88" s="41"/>
      <c r="G88" s="41"/>
      <c r="H88" s="51">
        <v>125</v>
      </c>
      <c r="I88" s="51"/>
      <c r="J88" s="12">
        <v>50750</v>
      </c>
      <c r="K88" s="12">
        <f>ROUND(J88/100*(100-Содержание!$N$10),2)</f>
        <v>50750</v>
      </c>
      <c r="L88" s="9"/>
    </row>
    <row r="89" spans="2:12" x14ac:dyDescent="0.15">
      <c r="B89" s="41"/>
      <c r="C89" s="41"/>
      <c r="D89" s="41"/>
      <c r="E89" s="41"/>
      <c r="F89" s="41"/>
      <c r="G89" s="41"/>
      <c r="H89" s="51">
        <v>190</v>
      </c>
      <c r="I89" s="51"/>
      <c r="J89" s="12">
        <v>86250</v>
      </c>
      <c r="K89" s="12">
        <f>ROUND(J89/100*(100-Содержание!$N$10),2)</f>
        <v>86250</v>
      </c>
    </row>
    <row r="90" spans="2:12" x14ac:dyDescent="0.15">
      <c r="B90" s="41"/>
      <c r="C90" s="41"/>
      <c r="D90" s="41"/>
      <c r="E90" s="41"/>
      <c r="F90" s="41"/>
      <c r="G90" s="41"/>
      <c r="H90" s="51">
        <v>250</v>
      </c>
      <c r="I90" s="51"/>
      <c r="J90" s="12">
        <v>101500</v>
      </c>
      <c r="K90" s="12">
        <f>ROUND(J90/100*(100-Содержание!$N$10),2)</f>
        <v>101500</v>
      </c>
    </row>
    <row r="91" spans="2:12" x14ac:dyDescent="0.15">
      <c r="B91" s="41"/>
      <c r="C91" s="41"/>
      <c r="D91" s="41"/>
      <c r="E91" s="41"/>
      <c r="F91" s="41"/>
      <c r="G91" s="41"/>
      <c r="H91" s="51">
        <v>375</v>
      </c>
      <c r="I91" s="51"/>
      <c r="J91" s="12">
        <v>152250</v>
      </c>
      <c r="K91" s="12">
        <f>ROUND(J91/100*(100-Содержание!$N$10),2)</f>
        <v>152250</v>
      </c>
    </row>
    <row r="92" spans="2:12" ht="11.25" customHeight="1" x14ac:dyDescent="0.15">
      <c r="B92" s="41" t="s">
        <v>629</v>
      </c>
      <c r="C92" s="41"/>
      <c r="D92" s="41"/>
      <c r="E92" s="41"/>
      <c r="F92" s="41"/>
      <c r="G92" s="41"/>
      <c r="H92" s="51">
        <v>125</v>
      </c>
      <c r="I92" s="51"/>
      <c r="J92" s="12">
        <v>60900</v>
      </c>
      <c r="K92" s="12">
        <f>ROUND(J92/100*(100-Содержание!$N$10),2)</f>
        <v>60900</v>
      </c>
      <c r="L92" s="9"/>
    </row>
    <row r="93" spans="2:12" x14ac:dyDescent="0.15">
      <c r="B93" s="41"/>
      <c r="C93" s="41"/>
      <c r="D93" s="41"/>
      <c r="E93" s="41"/>
      <c r="F93" s="41"/>
      <c r="G93" s="41"/>
      <c r="H93" s="51">
        <v>190</v>
      </c>
      <c r="I93" s="51"/>
      <c r="J93" s="12">
        <v>103500</v>
      </c>
      <c r="K93" s="12">
        <f>ROUND(J93/100*(100-Содержание!$N$10),2)</f>
        <v>103500</v>
      </c>
    </row>
    <row r="94" spans="2:12" x14ac:dyDescent="0.15">
      <c r="B94" s="41"/>
      <c r="C94" s="41"/>
      <c r="D94" s="41"/>
      <c r="E94" s="41"/>
      <c r="F94" s="41"/>
      <c r="G94" s="41"/>
      <c r="H94" s="51">
        <v>250</v>
      </c>
      <c r="I94" s="51"/>
      <c r="J94" s="12">
        <v>121800</v>
      </c>
      <c r="K94" s="12">
        <f>ROUND(J94/100*(100-Содержание!$N$10),2)</f>
        <v>121800</v>
      </c>
    </row>
    <row r="95" spans="2:12" x14ac:dyDescent="0.15">
      <c r="B95" s="41"/>
      <c r="C95" s="41"/>
      <c r="D95" s="41"/>
      <c r="E95" s="41"/>
      <c r="F95" s="41"/>
      <c r="G95" s="41"/>
      <c r="H95" s="51">
        <v>375</v>
      </c>
      <c r="I95" s="51"/>
      <c r="J95" s="12">
        <v>182700</v>
      </c>
      <c r="K95" s="12">
        <f>ROUND(J95/100*(100-Содержание!$N$10),2)</f>
        <v>182700</v>
      </c>
    </row>
    <row r="96" spans="2:12" ht="11.25" customHeight="1" x14ac:dyDescent="0.15">
      <c r="B96" s="41" t="s">
        <v>341</v>
      </c>
      <c r="C96" s="41"/>
      <c r="D96" s="41"/>
      <c r="E96" s="41"/>
      <c r="F96" s="41"/>
      <c r="G96" s="41"/>
      <c r="H96" s="51">
        <v>125</v>
      </c>
      <c r="I96" s="51"/>
      <c r="J96" s="12">
        <v>4950</v>
      </c>
      <c r="K96" s="12">
        <f>ROUND(J96/100*(100-Содержание!$N$10),2)</f>
        <v>4950</v>
      </c>
      <c r="L96" s="9"/>
    </row>
    <row r="97" spans="2:12" x14ac:dyDescent="0.15">
      <c r="B97" s="41"/>
      <c r="C97" s="41"/>
      <c r="D97" s="41"/>
      <c r="E97" s="41"/>
      <c r="F97" s="41"/>
      <c r="G97" s="41"/>
      <c r="H97" s="51">
        <v>190</v>
      </c>
      <c r="I97" s="51"/>
      <c r="J97" s="12">
        <v>8400</v>
      </c>
      <c r="K97" s="12">
        <f>ROUND(J97/100*(100-Содержание!$N$10),2)</f>
        <v>8400</v>
      </c>
    </row>
    <row r="98" spans="2:12" x14ac:dyDescent="0.15">
      <c r="B98" s="41"/>
      <c r="C98" s="41"/>
      <c r="D98" s="41"/>
      <c r="E98" s="41"/>
      <c r="F98" s="41"/>
      <c r="G98" s="41"/>
      <c r="H98" s="51">
        <v>250</v>
      </c>
      <c r="I98" s="51"/>
      <c r="J98" s="12">
        <v>9900</v>
      </c>
      <c r="K98" s="12">
        <f>ROUND(J98/100*(100-Содержание!$N$10),2)</f>
        <v>9900</v>
      </c>
    </row>
    <row r="99" spans="2:12" x14ac:dyDescent="0.15">
      <c r="B99" s="41"/>
      <c r="C99" s="41"/>
      <c r="D99" s="41"/>
      <c r="E99" s="41"/>
      <c r="F99" s="41"/>
      <c r="G99" s="41"/>
      <c r="H99" s="51">
        <v>375</v>
      </c>
      <c r="I99" s="51"/>
      <c r="J99" s="12">
        <v>14850</v>
      </c>
      <c r="K99" s="12">
        <f>ROUND(J99/100*(100-Содержание!$N$10),2)</f>
        <v>14850</v>
      </c>
    </row>
    <row r="100" spans="2:12" ht="11.25" customHeight="1" x14ac:dyDescent="0.15">
      <c r="B100" s="41" t="s">
        <v>342</v>
      </c>
      <c r="C100" s="41"/>
      <c r="D100" s="41"/>
      <c r="E100" s="41"/>
      <c r="F100" s="41"/>
      <c r="G100" s="41"/>
      <c r="H100" s="51">
        <v>125</v>
      </c>
      <c r="I100" s="51"/>
      <c r="J100" s="12">
        <v>9900</v>
      </c>
      <c r="K100" s="12">
        <f>ROUND(J100/100*(100-Содержание!$N$10),2)</f>
        <v>9900</v>
      </c>
      <c r="L100" s="9"/>
    </row>
    <row r="101" spans="2:12" x14ac:dyDescent="0.15">
      <c r="B101" s="41"/>
      <c r="C101" s="41"/>
      <c r="D101" s="41"/>
      <c r="E101" s="41"/>
      <c r="F101" s="41"/>
      <c r="G101" s="41"/>
      <c r="H101" s="51">
        <v>190</v>
      </c>
      <c r="I101" s="51"/>
      <c r="J101" s="12">
        <v>16800</v>
      </c>
      <c r="K101" s="12">
        <f>ROUND(J101/100*(100-Содержание!$N$10),2)</f>
        <v>16800</v>
      </c>
    </row>
    <row r="102" spans="2:12" x14ac:dyDescent="0.15">
      <c r="B102" s="41"/>
      <c r="C102" s="41"/>
      <c r="D102" s="41"/>
      <c r="E102" s="41"/>
      <c r="F102" s="41"/>
      <c r="G102" s="41"/>
      <c r="H102" s="51">
        <v>250</v>
      </c>
      <c r="I102" s="51"/>
      <c r="J102" s="12">
        <v>19800</v>
      </c>
      <c r="K102" s="12">
        <f>ROUND(J102/100*(100-Содержание!$N$10),2)</f>
        <v>19800</v>
      </c>
    </row>
    <row r="103" spans="2:12" x14ac:dyDescent="0.15">
      <c r="B103" s="41"/>
      <c r="C103" s="41"/>
      <c r="D103" s="41"/>
      <c r="E103" s="41"/>
      <c r="F103" s="41"/>
      <c r="G103" s="41"/>
      <c r="H103" s="51">
        <v>375</v>
      </c>
      <c r="I103" s="51"/>
      <c r="J103" s="12">
        <v>29700</v>
      </c>
      <c r="K103" s="12">
        <f>ROUND(J103/100*(100-Содержание!$N$10),2)</f>
        <v>29700</v>
      </c>
    </row>
    <row r="104" spans="2:12" ht="11.25" customHeight="1" x14ac:dyDescent="0.15">
      <c r="B104" s="41" t="s">
        <v>175</v>
      </c>
      <c r="C104" s="41"/>
      <c r="D104" s="41"/>
      <c r="E104" s="41"/>
      <c r="F104" s="41"/>
      <c r="G104" s="41"/>
      <c r="H104" s="51">
        <v>125</v>
      </c>
      <c r="I104" s="51"/>
      <c r="J104" s="12">
        <v>14850</v>
      </c>
      <c r="K104" s="12">
        <f>ROUND(J104/100*(100-Содержание!$N$10),2)</f>
        <v>14850</v>
      </c>
      <c r="L104" s="9"/>
    </row>
    <row r="105" spans="2:12" x14ac:dyDescent="0.15">
      <c r="B105" s="41"/>
      <c r="C105" s="41"/>
      <c r="D105" s="41"/>
      <c r="E105" s="41"/>
      <c r="F105" s="41"/>
      <c r="G105" s="41"/>
      <c r="H105" s="51">
        <v>190</v>
      </c>
      <c r="I105" s="51"/>
      <c r="J105" s="12">
        <v>25200</v>
      </c>
      <c r="K105" s="12">
        <f>ROUND(J105/100*(100-Содержание!$N$10),2)</f>
        <v>25200</v>
      </c>
    </row>
    <row r="106" spans="2:12" x14ac:dyDescent="0.15">
      <c r="B106" s="41"/>
      <c r="C106" s="41"/>
      <c r="D106" s="41"/>
      <c r="E106" s="41"/>
      <c r="F106" s="41"/>
      <c r="G106" s="41"/>
      <c r="H106" s="51">
        <v>250</v>
      </c>
      <c r="I106" s="51"/>
      <c r="J106" s="12">
        <v>29700</v>
      </c>
      <c r="K106" s="12">
        <f>ROUND(J106/100*(100-Содержание!$N$10),2)</f>
        <v>29700</v>
      </c>
    </row>
    <row r="107" spans="2:12" x14ac:dyDescent="0.15">
      <c r="B107" s="41"/>
      <c r="C107" s="41"/>
      <c r="D107" s="41"/>
      <c r="E107" s="41"/>
      <c r="F107" s="41"/>
      <c r="G107" s="41"/>
      <c r="H107" s="51">
        <v>375</v>
      </c>
      <c r="I107" s="51"/>
      <c r="J107" s="12">
        <v>44550</v>
      </c>
      <c r="K107" s="12">
        <f>ROUND(J107/100*(100-Содержание!$N$10),2)</f>
        <v>44550</v>
      </c>
    </row>
    <row r="108" spans="2:12" ht="11.25" customHeight="1" x14ac:dyDescent="0.15">
      <c r="B108" s="41" t="s">
        <v>630</v>
      </c>
      <c r="C108" s="41"/>
      <c r="D108" s="41"/>
      <c r="E108" s="41"/>
      <c r="F108" s="41"/>
      <c r="G108" s="41"/>
      <c r="H108" s="51">
        <v>125</v>
      </c>
      <c r="I108" s="51"/>
      <c r="J108" s="12">
        <v>19800</v>
      </c>
      <c r="K108" s="12">
        <f>ROUND(J108/100*(100-Содержание!$N$10),2)</f>
        <v>19800</v>
      </c>
      <c r="L108" s="9"/>
    </row>
    <row r="109" spans="2:12" x14ac:dyDescent="0.15">
      <c r="B109" s="41"/>
      <c r="C109" s="41"/>
      <c r="D109" s="41"/>
      <c r="E109" s="41"/>
      <c r="F109" s="41"/>
      <c r="G109" s="41"/>
      <c r="H109" s="51">
        <v>190</v>
      </c>
      <c r="I109" s="51"/>
      <c r="J109" s="12">
        <v>33600</v>
      </c>
      <c r="K109" s="12">
        <f>ROUND(J109/100*(100-Содержание!$N$10),2)</f>
        <v>33600</v>
      </c>
    </row>
    <row r="110" spans="2:12" x14ac:dyDescent="0.15">
      <c r="B110" s="41"/>
      <c r="C110" s="41"/>
      <c r="D110" s="41"/>
      <c r="E110" s="41"/>
      <c r="F110" s="41"/>
      <c r="G110" s="41"/>
      <c r="H110" s="51">
        <v>250</v>
      </c>
      <c r="I110" s="51"/>
      <c r="J110" s="12">
        <v>39600</v>
      </c>
      <c r="K110" s="12">
        <f>ROUND(J110/100*(100-Содержание!$N$10),2)</f>
        <v>39600</v>
      </c>
    </row>
    <row r="111" spans="2:12" x14ac:dyDescent="0.15">
      <c r="B111" s="41"/>
      <c r="C111" s="41"/>
      <c r="D111" s="41"/>
      <c r="E111" s="41"/>
      <c r="F111" s="41"/>
      <c r="G111" s="41"/>
      <c r="H111" s="51">
        <v>375</v>
      </c>
      <c r="I111" s="51"/>
      <c r="J111" s="12">
        <v>59400</v>
      </c>
      <c r="K111" s="12">
        <f>ROUND(J111/100*(100-Содержание!$N$10),2)</f>
        <v>59400</v>
      </c>
    </row>
    <row r="112" spans="2:12" ht="11.25" customHeight="1" x14ac:dyDescent="0.15">
      <c r="B112" s="41" t="s">
        <v>631</v>
      </c>
      <c r="C112" s="41"/>
      <c r="D112" s="41"/>
      <c r="E112" s="41"/>
      <c r="F112" s="41"/>
      <c r="G112" s="41"/>
      <c r="H112" s="51">
        <v>125</v>
      </c>
      <c r="I112" s="51"/>
      <c r="J112" s="12">
        <v>24750</v>
      </c>
      <c r="K112" s="12">
        <f>ROUND(J112/100*(100-Содержание!$N$10),2)</f>
        <v>24750</v>
      </c>
      <c r="L112" s="9"/>
    </row>
    <row r="113" spans="2:12" x14ac:dyDescent="0.15">
      <c r="B113" s="41"/>
      <c r="C113" s="41"/>
      <c r="D113" s="41"/>
      <c r="E113" s="41"/>
      <c r="F113" s="41"/>
      <c r="G113" s="41"/>
      <c r="H113" s="51">
        <v>190</v>
      </c>
      <c r="I113" s="51"/>
      <c r="J113" s="12">
        <v>42000</v>
      </c>
      <c r="K113" s="12">
        <f>ROUND(J113/100*(100-Содержание!$N$10),2)</f>
        <v>42000</v>
      </c>
    </row>
    <row r="114" spans="2:12" x14ac:dyDescent="0.15">
      <c r="B114" s="41"/>
      <c r="C114" s="41"/>
      <c r="D114" s="41"/>
      <c r="E114" s="41"/>
      <c r="F114" s="41"/>
      <c r="G114" s="41"/>
      <c r="H114" s="51">
        <v>250</v>
      </c>
      <c r="I114" s="51"/>
      <c r="J114" s="12">
        <v>49500</v>
      </c>
      <c r="K114" s="12">
        <f>ROUND(J114/100*(100-Содержание!$N$10),2)</f>
        <v>49500</v>
      </c>
    </row>
    <row r="115" spans="2:12" x14ac:dyDescent="0.15">
      <c r="B115" s="41"/>
      <c r="C115" s="41"/>
      <c r="D115" s="41"/>
      <c r="E115" s="41"/>
      <c r="F115" s="41"/>
      <c r="G115" s="41"/>
      <c r="H115" s="51">
        <v>375</v>
      </c>
      <c r="I115" s="51"/>
      <c r="J115" s="12">
        <v>74250</v>
      </c>
      <c r="K115" s="12">
        <f>ROUND(J115/100*(100-Содержание!$N$10),2)</f>
        <v>74250</v>
      </c>
    </row>
    <row r="116" spans="2:12" ht="11.25" customHeight="1" x14ac:dyDescent="0.15">
      <c r="B116" s="41" t="s">
        <v>632</v>
      </c>
      <c r="C116" s="41"/>
      <c r="D116" s="41"/>
      <c r="E116" s="41"/>
      <c r="F116" s="41"/>
      <c r="G116" s="41"/>
      <c r="H116" s="51">
        <v>125</v>
      </c>
      <c r="I116" s="51"/>
      <c r="J116" s="12">
        <v>29700</v>
      </c>
      <c r="K116" s="12">
        <f>ROUND(J116/100*(100-Содержание!$N$10),2)</f>
        <v>29700</v>
      </c>
      <c r="L116" s="9"/>
    </row>
    <row r="117" spans="2:12" x14ac:dyDescent="0.15">
      <c r="B117" s="41"/>
      <c r="C117" s="41"/>
      <c r="D117" s="41"/>
      <c r="E117" s="41"/>
      <c r="F117" s="41"/>
      <c r="G117" s="41"/>
      <c r="H117" s="51">
        <v>190</v>
      </c>
      <c r="I117" s="51"/>
      <c r="J117" s="12">
        <v>50400</v>
      </c>
      <c r="K117" s="12">
        <f>ROUND(J117/100*(100-Содержание!$N$10),2)</f>
        <v>50400</v>
      </c>
    </row>
    <row r="118" spans="2:12" x14ac:dyDescent="0.15">
      <c r="B118" s="41"/>
      <c r="C118" s="41"/>
      <c r="D118" s="41"/>
      <c r="E118" s="41"/>
      <c r="F118" s="41"/>
      <c r="G118" s="41"/>
      <c r="H118" s="51">
        <v>250</v>
      </c>
      <c r="I118" s="51"/>
      <c r="J118" s="12">
        <v>59400</v>
      </c>
      <c r="K118" s="12">
        <f>ROUND(J118/100*(100-Содержание!$N$10),2)</f>
        <v>59400</v>
      </c>
    </row>
    <row r="119" spans="2:12" x14ac:dyDescent="0.15">
      <c r="B119" s="41"/>
      <c r="C119" s="41"/>
      <c r="D119" s="41"/>
      <c r="E119" s="41"/>
      <c r="F119" s="41"/>
      <c r="G119" s="41"/>
      <c r="H119" s="51">
        <v>375</v>
      </c>
      <c r="I119" s="51"/>
      <c r="J119" s="12">
        <v>89100</v>
      </c>
      <c r="K119" s="12">
        <f>ROUND(J119/100*(100-Содержание!$N$10),2)</f>
        <v>89100</v>
      </c>
    </row>
    <row r="120" spans="2:12" ht="11.25" customHeight="1" x14ac:dyDescent="0.15">
      <c r="B120" s="41" t="s">
        <v>343</v>
      </c>
      <c r="C120" s="41"/>
      <c r="D120" s="41"/>
      <c r="E120" s="41"/>
      <c r="F120" s="41"/>
      <c r="G120" s="41"/>
      <c r="H120" s="51">
        <v>125</v>
      </c>
      <c r="I120" s="51"/>
      <c r="J120" s="12">
        <v>4950</v>
      </c>
      <c r="K120" s="12">
        <f>ROUND(J120/100*(100-Содержание!$N$10),2)</f>
        <v>4950</v>
      </c>
      <c r="L120" s="9"/>
    </row>
    <row r="121" spans="2:12" x14ac:dyDescent="0.15">
      <c r="B121" s="41"/>
      <c r="C121" s="41"/>
      <c r="D121" s="41"/>
      <c r="E121" s="41"/>
      <c r="F121" s="41"/>
      <c r="G121" s="41"/>
      <c r="H121" s="51">
        <v>190</v>
      </c>
      <c r="I121" s="51"/>
      <c r="J121" s="12">
        <v>8400</v>
      </c>
      <c r="K121" s="12">
        <f>ROUND(J121/100*(100-Содержание!$N$10),2)</f>
        <v>8400</v>
      </c>
    </row>
    <row r="122" spans="2:12" x14ac:dyDescent="0.15">
      <c r="B122" s="41"/>
      <c r="C122" s="41"/>
      <c r="D122" s="41"/>
      <c r="E122" s="41"/>
      <c r="F122" s="41"/>
      <c r="G122" s="41"/>
      <c r="H122" s="51">
        <v>250</v>
      </c>
      <c r="I122" s="51"/>
      <c r="J122" s="12">
        <v>9900</v>
      </c>
      <c r="K122" s="12">
        <f>ROUND(J122/100*(100-Содержание!$N$10),2)</f>
        <v>9900</v>
      </c>
    </row>
    <row r="123" spans="2:12" x14ac:dyDescent="0.15">
      <c r="B123" s="41"/>
      <c r="C123" s="41"/>
      <c r="D123" s="41"/>
      <c r="E123" s="41"/>
      <c r="F123" s="41"/>
      <c r="G123" s="41"/>
      <c r="H123" s="51">
        <v>375</v>
      </c>
      <c r="I123" s="51"/>
      <c r="J123" s="12">
        <v>14850</v>
      </c>
      <c r="K123" s="12">
        <f>ROUND(J123/100*(100-Содержание!$N$10),2)</f>
        <v>14850</v>
      </c>
    </row>
    <row r="124" spans="2:12" ht="11.25" customHeight="1" x14ac:dyDescent="0.15">
      <c r="B124" s="41" t="s">
        <v>344</v>
      </c>
      <c r="C124" s="41"/>
      <c r="D124" s="41"/>
      <c r="E124" s="41"/>
      <c r="F124" s="41"/>
      <c r="G124" s="41"/>
      <c r="H124" s="51">
        <v>125</v>
      </c>
      <c r="I124" s="51"/>
      <c r="J124" s="12">
        <v>9900</v>
      </c>
      <c r="K124" s="12">
        <f>ROUND(J124/100*(100-Содержание!$N$10),2)</f>
        <v>9900</v>
      </c>
      <c r="L124" s="9"/>
    </row>
    <row r="125" spans="2:12" x14ac:dyDescent="0.15">
      <c r="B125" s="41"/>
      <c r="C125" s="41"/>
      <c r="D125" s="41"/>
      <c r="E125" s="41"/>
      <c r="F125" s="41"/>
      <c r="G125" s="41"/>
      <c r="H125" s="51">
        <v>190</v>
      </c>
      <c r="I125" s="51"/>
      <c r="J125" s="12">
        <v>16800</v>
      </c>
      <c r="K125" s="12">
        <f>ROUND(J125/100*(100-Содержание!$N$10),2)</f>
        <v>16800</v>
      </c>
    </row>
    <row r="126" spans="2:12" x14ac:dyDescent="0.15">
      <c r="B126" s="41"/>
      <c r="C126" s="41"/>
      <c r="D126" s="41"/>
      <c r="E126" s="41"/>
      <c r="F126" s="41"/>
      <c r="G126" s="41"/>
      <c r="H126" s="51">
        <v>250</v>
      </c>
      <c r="I126" s="51"/>
      <c r="J126" s="12">
        <v>19800</v>
      </c>
      <c r="K126" s="12">
        <f>ROUND(J126/100*(100-Содержание!$N$10),2)</f>
        <v>19800</v>
      </c>
    </row>
    <row r="127" spans="2:12" x14ac:dyDescent="0.15">
      <c r="B127" s="41"/>
      <c r="C127" s="41"/>
      <c r="D127" s="41"/>
      <c r="E127" s="41"/>
      <c r="F127" s="41"/>
      <c r="G127" s="41"/>
      <c r="H127" s="51">
        <v>375</v>
      </c>
      <c r="I127" s="51"/>
      <c r="J127" s="12">
        <v>29700</v>
      </c>
      <c r="K127" s="12">
        <f>ROUND(J127/100*(100-Содержание!$N$10),2)</f>
        <v>29700</v>
      </c>
    </row>
    <row r="128" spans="2:12" ht="11.25" customHeight="1" x14ac:dyDescent="0.15">
      <c r="B128" s="41" t="s">
        <v>345</v>
      </c>
      <c r="C128" s="41"/>
      <c r="D128" s="41"/>
      <c r="E128" s="41"/>
      <c r="F128" s="41"/>
      <c r="G128" s="41"/>
      <c r="H128" s="51">
        <v>125</v>
      </c>
      <c r="I128" s="51"/>
      <c r="J128" s="12">
        <v>14850</v>
      </c>
      <c r="K128" s="12">
        <f>ROUND(J128/100*(100-Содержание!$N$10),2)</f>
        <v>14850</v>
      </c>
      <c r="L128" s="9"/>
    </row>
    <row r="129" spans="2:12" x14ac:dyDescent="0.15">
      <c r="B129" s="41"/>
      <c r="C129" s="41"/>
      <c r="D129" s="41"/>
      <c r="E129" s="41"/>
      <c r="F129" s="41"/>
      <c r="G129" s="41"/>
      <c r="H129" s="51">
        <v>190</v>
      </c>
      <c r="I129" s="51"/>
      <c r="J129" s="12">
        <v>25200</v>
      </c>
      <c r="K129" s="12">
        <f>ROUND(J129/100*(100-Содержание!$N$10),2)</f>
        <v>25200</v>
      </c>
    </row>
    <row r="130" spans="2:12" x14ac:dyDescent="0.15">
      <c r="B130" s="41"/>
      <c r="C130" s="41"/>
      <c r="D130" s="41"/>
      <c r="E130" s="41"/>
      <c r="F130" s="41"/>
      <c r="G130" s="41"/>
      <c r="H130" s="51">
        <v>250</v>
      </c>
      <c r="I130" s="51"/>
      <c r="J130" s="12">
        <v>29700</v>
      </c>
      <c r="K130" s="12">
        <f>ROUND(J130/100*(100-Содержание!$N$10),2)</f>
        <v>29700</v>
      </c>
    </row>
    <row r="131" spans="2:12" x14ac:dyDescent="0.15">
      <c r="B131" s="41"/>
      <c r="C131" s="41"/>
      <c r="D131" s="41"/>
      <c r="E131" s="41"/>
      <c r="F131" s="41"/>
      <c r="G131" s="41"/>
      <c r="H131" s="51">
        <v>375</v>
      </c>
      <c r="I131" s="51"/>
      <c r="J131" s="12">
        <v>44550</v>
      </c>
      <c r="K131" s="12">
        <f>ROUND(J131/100*(100-Содержание!$N$10),2)</f>
        <v>44550</v>
      </c>
    </row>
    <row r="132" spans="2:12" ht="11.25" customHeight="1" x14ac:dyDescent="0.15">
      <c r="B132" s="41" t="s">
        <v>633</v>
      </c>
      <c r="C132" s="41"/>
      <c r="D132" s="41"/>
      <c r="E132" s="41"/>
      <c r="F132" s="41"/>
      <c r="G132" s="41"/>
      <c r="H132" s="51">
        <v>125</v>
      </c>
      <c r="I132" s="51"/>
      <c r="J132" s="12">
        <v>19800</v>
      </c>
      <c r="K132" s="12">
        <f>ROUND(J132/100*(100-Содержание!$N$10),2)</f>
        <v>19800</v>
      </c>
      <c r="L132" s="9"/>
    </row>
    <row r="133" spans="2:12" x14ac:dyDescent="0.15">
      <c r="B133" s="41"/>
      <c r="C133" s="41"/>
      <c r="D133" s="41"/>
      <c r="E133" s="41"/>
      <c r="F133" s="41"/>
      <c r="G133" s="41"/>
      <c r="H133" s="51">
        <v>190</v>
      </c>
      <c r="I133" s="51"/>
      <c r="J133" s="12">
        <v>33600</v>
      </c>
      <c r="K133" s="12">
        <f>ROUND(J133/100*(100-Содержание!$N$10),2)</f>
        <v>33600</v>
      </c>
    </row>
    <row r="134" spans="2:12" x14ac:dyDescent="0.15">
      <c r="B134" s="41"/>
      <c r="C134" s="41"/>
      <c r="D134" s="41"/>
      <c r="E134" s="41"/>
      <c r="F134" s="41"/>
      <c r="G134" s="41"/>
      <c r="H134" s="51">
        <v>250</v>
      </c>
      <c r="I134" s="51"/>
      <c r="J134" s="12">
        <v>39600</v>
      </c>
      <c r="K134" s="12">
        <f>ROUND(J134/100*(100-Содержание!$N$10),2)</f>
        <v>39600</v>
      </c>
    </row>
    <row r="135" spans="2:12" x14ac:dyDescent="0.15">
      <c r="B135" s="41"/>
      <c r="C135" s="41"/>
      <c r="D135" s="41"/>
      <c r="E135" s="41"/>
      <c r="F135" s="41"/>
      <c r="G135" s="41"/>
      <c r="H135" s="51">
        <v>375</v>
      </c>
      <c r="I135" s="51"/>
      <c r="J135" s="12">
        <v>59400</v>
      </c>
      <c r="K135" s="12">
        <f>ROUND(J135/100*(100-Содержание!$N$10),2)</f>
        <v>59400</v>
      </c>
    </row>
    <row r="136" spans="2:12" ht="11.25" customHeight="1" x14ac:dyDescent="0.15">
      <c r="B136" s="41" t="s">
        <v>634</v>
      </c>
      <c r="C136" s="41"/>
      <c r="D136" s="41"/>
      <c r="E136" s="41"/>
      <c r="F136" s="41"/>
      <c r="G136" s="41"/>
      <c r="H136" s="51">
        <v>125</v>
      </c>
      <c r="I136" s="51"/>
      <c r="J136" s="12">
        <v>24750</v>
      </c>
      <c r="K136" s="12">
        <f>ROUND(J136/100*(100-Содержание!$N$10),2)</f>
        <v>24750</v>
      </c>
      <c r="L136" s="9"/>
    </row>
    <row r="137" spans="2:12" x14ac:dyDescent="0.15">
      <c r="B137" s="41"/>
      <c r="C137" s="41"/>
      <c r="D137" s="41"/>
      <c r="E137" s="41"/>
      <c r="F137" s="41"/>
      <c r="G137" s="41"/>
      <c r="H137" s="51">
        <v>190</v>
      </c>
      <c r="I137" s="51"/>
      <c r="J137" s="12">
        <v>42000</v>
      </c>
      <c r="K137" s="12">
        <f>ROUND(J137/100*(100-Содержание!$N$10),2)</f>
        <v>42000</v>
      </c>
    </row>
    <row r="138" spans="2:12" x14ac:dyDescent="0.15">
      <c r="B138" s="41"/>
      <c r="C138" s="41"/>
      <c r="D138" s="41"/>
      <c r="E138" s="41"/>
      <c r="F138" s="41"/>
      <c r="G138" s="41"/>
      <c r="H138" s="51">
        <v>250</v>
      </c>
      <c r="I138" s="51"/>
      <c r="J138" s="12">
        <v>49500</v>
      </c>
      <c r="K138" s="12">
        <f>ROUND(J138/100*(100-Содержание!$N$10),2)</f>
        <v>49500</v>
      </c>
    </row>
    <row r="139" spans="2:12" x14ac:dyDescent="0.15">
      <c r="B139" s="41"/>
      <c r="C139" s="41"/>
      <c r="D139" s="41"/>
      <c r="E139" s="41"/>
      <c r="F139" s="41"/>
      <c r="G139" s="41"/>
      <c r="H139" s="51">
        <v>375</v>
      </c>
      <c r="I139" s="51"/>
      <c r="J139" s="12">
        <v>74250</v>
      </c>
      <c r="K139" s="12">
        <f>ROUND(J139/100*(100-Содержание!$N$10),2)</f>
        <v>74250</v>
      </c>
    </row>
    <row r="140" spans="2:12" ht="11.25" customHeight="1" x14ac:dyDescent="0.15">
      <c r="B140" s="41" t="s">
        <v>635</v>
      </c>
      <c r="C140" s="41"/>
      <c r="D140" s="41"/>
      <c r="E140" s="41"/>
      <c r="F140" s="41"/>
      <c r="G140" s="41"/>
      <c r="H140" s="51">
        <v>125</v>
      </c>
      <c r="I140" s="51"/>
      <c r="J140" s="12">
        <v>29700</v>
      </c>
      <c r="K140" s="12">
        <f>ROUND(J140/100*(100-Содержание!$N$10),2)</f>
        <v>29700</v>
      </c>
      <c r="L140" s="9"/>
    </row>
    <row r="141" spans="2:12" x14ac:dyDescent="0.15">
      <c r="B141" s="41"/>
      <c r="C141" s="41"/>
      <c r="D141" s="41"/>
      <c r="E141" s="41"/>
      <c r="F141" s="41"/>
      <c r="G141" s="41"/>
      <c r="H141" s="51">
        <v>190</v>
      </c>
      <c r="I141" s="51"/>
      <c r="J141" s="12">
        <v>50400</v>
      </c>
      <c r="K141" s="12">
        <f>ROUND(J141/100*(100-Содержание!$N$10),2)</f>
        <v>50400</v>
      </c>
    </row>
    <row r="142" spans="2:12" x14ac:dyDescent="0.15">
      <c r="B142" s="41"/>
      <c r="C142" s="41"/>
      <c r="D142" s="41"/>
      <c r="E142" s="41"/>
      <c r="F142" s="41"/>
      <c r="G142" s="41"/>
      <c r="H142" s="51">
        <v>250</v>
      </c>
      <c r="I142" s="51"/>
      <c r="J142" s="12">
        <v>59400</v>
      </c>
      <c r="K142" s="12">
        <f>ROUND(J142/100*(100-Содержание!$N$10),2)</f>
        <v>59400</v>
      </c>
    </row>
    <row r="143" spans="2:12" x14ac:dyDescent="0.15">
      <c r="B143" s="41"/>
      <c r="C143" s="41"/>
      <c r="D143" s="41"/>
      <c r="E143" s="41"/>
      <c r="F143" s="41"/>
      <c r="G143" s="41"/>
      <c r="H143" s="51">
        <v>375</v>
      </c>
      <c r="I143" s="51"/>
      <c r="J143" s="12">
        <v>89100</v>
      </c>
      <c r="K143" s="12">
        <f>ROUND(J143/100*(100-Содержание!$N$10),2)</f>
        <v>89100</v>
      </c>
    </row>
    <row r="144" spans="2:12" ht="12.75" x14ac:dyDescent="0.15">
      <c r="B144" s="52" t="s">
        <v>454</v>
      </c>
      <c r="C144" s="52"/>
      <c r="D144" s="52"/>
      <c r="E144" s="52"/>
      <c r="F144" s="52"/>
      <c r="G144" s="52"/>
      <c r="H144" s="52"/>
      <c r="I144" s="52"/>
      <c r="J144" s="52"/>
      <c r="K144" s="52"/>
    </row>
    <row r="145" spans="2:12" ht="11.25" customHeight="1" x14ac:dyDescent="0.15">
      <c r="B145" s="41" t="s">
        <v>1034</v>
      </c>
      <c r="C145" s="41"/>
      <c r="D145" s="41"/>
      <c r="E145" s="41"/>
      <c r="F145" s="41"/>
      <c r="G145" s="41"/>
      <c r="H145" s="51">
        <v>125</v>
      </c>
      <c r="I145" s="51"/>
      <c r="J145" s="12">
        <v>-6000</v>
      </c>
      <c r="K145" s="12">
        <f>ROUND(J145/100*(100-Содержание!$N$10),2)</f>
        <v>-6000</v>
      </c>
      <c r="L145" s="9"/>
    </row>
    <row r="146" spans="2:12" x14ac:dyDescent="0.15">
      <c r="B146" s="41"/>
      <c r="C146" s="41"/>
      <c r="D146" s="41"/>
      <c r="E146" s="41"/>
      <c r="F146" s="41"/>
      <c r="G146" s="41"/>
      <c r="H146" s="51">
        <v>190</v>
      </c>
      <c r="I146" s="51"/>
      <c r="J146" s="12">
        <v>-10000</v>
      </c>
      <c r="K146" s="12">
        <f>ROUND(J146/100*(100-Содержание!$N$10),2)</f>
        <v>-10000</v>
      </c>
    </row>
    <row r="147" spans="2:12" x14ac:dyDescent="0.15">
      <c r="B147" s="41"/>
      <c r="C147" s="41"/>
      <c r="D147" s="41"/>
      <c r="E147" s="41"/>
      <c r="F147" s="41"/>
      <c r="G147" s="41"/>
      <c r="H147" s="51">
        <v>250</v>
      </c>
      <c r="I147" s="51"/>
      <c r="J147" s="12">
        <v>-12000</v>
      </c>
      <c r="K147" s="12">
        <f>ROUND(J147/100*(100-Содержание!$N$10),2)</f>
        <v>-12000</v>
      </c>
    </row>
    <row r="148" spans="2:12" x14ac:dyDescent="0.15">
      <c r="B148" s="41"/>
      <c r="C148" s="41"/>
      <c r="D148" s="41"/>
      <c r="E148" s="41"/>
      <c r="F148" s="41"/>
      <c r="G148" s="41"/>
      <c r="H148" s="51">
        <v>375</v>
      </c>
      <c r="I148" s="51"/>
      <c r="J148" s="12">
        <v>-18000</v>
      </c>
      <c r="K148" s="12">
        <f>ROUND(J148/100*(100-Содержание!$N$10),2)</f>
        <v>-18000</v>
      </c>
    </row>
    <row r="149" spans="2:12" ht="11.25" customHeight="1" x14ac:dyDescent="0.15">
      <c r="B149" s="41" t="s">
        <v>1035</v>
      </c>
      <c r="C149" s="41"/>
      <c r="D149" s="41"/>
      <c r="E149" s="41"/>
      <c r="F149" s="41"/>
      <c r="G149" s="41"/>
      <c r="H149" s="51">
        <v>125</v>
      </c>
      <c r="I149" s="51"/>
      <c r="J149" s="12">
        <v>6000</v>
      </c>
      <c r="K149" s="12">
        <f>ROUND(J149/100*(100-Содержание!$N$10),2)</f>
        <v>6000</v>
      </c>
      <c r="L149" s="9"/>
    </row>
    <row r="150" spans="2:12" ht="11.25" customHeight="1" x14ac:dyDescent="0.15">
      <c r="B150" s="52" t="s">
        <v>454</v>
      </c>
      <c r="C150" s="52"/>
      <c r="D150" s="52"/>
      <c r="E150" s="52"/>
      <c r="F150" s="52"/>
      <c r="G150" s="52"/>
      <c r="H150" s="52"/>
      <c r="I150" s="52"/>
      <c r="J150" s="52"/>
      <c r="K150" s="52"/>
      <c r="L150" s="9"/>
    </row>
    <row r="151" spans="2:12" ht="11.25" customHeight="1" x14ac:dyDescent="0.15">
      <c r="B151" s="41" t="s">
        <v>1035</v>
      </c>
      <c r="C151" s="41"/>
      <c r="D151" s="41"/>
      <c r="E151" s="41"/>
      <c r="F151" s="41"/>
      <c r="G151" s="41"/>
      <c r="H151" s="51">
        <v>190</v>
      </c>
      <c r="I151" s="51"/>
      <c r="J151" s="12">
        <v>10000</v>
      </c>
      <c r="K151" s="12">
        <f>ROUND(J151/100*(100-Содержание!$N$10),2)</f>
        <v>10000</v>
      </c>
    </row>
    <row r="152" spans="2:12" x14ac:dyDescent="0.15">
      <c r="B152" s="41"/>
      <c r="C152" s="41"/>
      <c r="D152" s="41"/>
      <c r="E152" s="41"/>
      <c r="F152" s="41"/>
      <c r="G152" s="41"/>
      <c r="H152" s="51">
        <v>250</v>
      </c>
      <c r="I152" s="51"/>
      <c r="J152" s="12">
        <v>12000</v>
      </c>
      <c r="K152" s="12">
        <f>ROUND(J152/100*(100-Содержание!$N$10),2)</f>
        <v>12000</v>
      </c>
    </row>
    <row r="153" spans="2:12" x14ac:dyDescent="0.15">
      <c r="B153" s="41"/>
      <c r="C153" s="41"/>
      <c r="D153" s="41"/>
      <c r="E153" s="41"/>
      <c r="F153" s="41"/>
      <c r="G153" s="41"/>
      <c r="H153" s="51">
        <v>375</v>
      </c>
      <c r="I153" s="51"/>
      <c r="J153" s="12">
        <v>18000</v>
      </c>
      <c r="K153" s="12">
        <f>ROUND(J153/100*(100-Содержание!$N$10),2)</f>
        <v>18000</v>
      </c>
    </row>
    <row r="154" spans="2:12" ht="12.75" x14ac:dyDescent="0.15">
      <c r="B154" s="52" t="s">
        <v>638</v>
      </c>
      <c r="C154" s="52"/>
      <c r="D154" s="52"/>
      <c r="E154" s="52"/>
      <c r="F154" s="52"/>
      <c r="G154" s="52"/>
      <c r="H154" s="52"/>
      <c r="I154" s="52"/>
      <c r="J154" s="52"/>
      <c r="K154" s="52"/>
    </row>
    <row r="155" spans="2:12" ht="11.25" customHeight="1" x14ac:dyDescent="0.15">
      <c r="B155" s="41" t="s">
        <v>639</v>
      </c>
      <c r="C155" s="41"/>
      <c r="D155" s="41"/>
      <c r="E155" s="41"/>
      <c r="F155" s="41"/>
      <c r="G155" s="41"/>
      <c r="H155" s="51">
        <v>125</v>
      </c>
      <c r="I155" s="51"/>
      <c r="J155" s="12">
        <v>4650</v>
      </c>
      <c r="K155" s="12">
        <f>ROUND(J155/100*(100-Содержание!$N$10),2)</f>
        <v>4650</v>
      </c>
      <c r="L155" s="9"/>
    </row>
    <row r="156" spans="2:12" x14ac:dyDescent="0.15">
      <c r="B156" s="41"/>
      <c r="C156" s="41"/>
      <c r="D156" s="41"/>
      <c r="E156" s="41"/>
      <c r="F156" s="41"/>
      <c r="G156" s="41"/>
      <c r="H156" s="51">
        <v>190</v>
      </c>
      <c r="I156" s="51"/>
      <c r="J156" s="12">
        <v>7600</v>
      </c>
      <c r="K156" s="12">
        <f>ROUND(J156/100*(100-Содержание!$N$10),2)</f>
        <v>7600</v>
      </c>
    </row>
    <row r="157" spans="2:12" x14ac:dyDescent="0.15">
      <c r="B157" s="41"/>
      <c r="C157" s="41"/>
      <c r="D157" s="41"/>
      <c r="E157" s="41"/>
      <c r="F157" s="41"/>
      <c r="G157" s="41"/>
      <c r="H157" s="51">
        <v>250</v>
      </c>
      <c r="I157" s="51"/>
      <c r="J157" s="12">
        <v>9300</v>
      </c>
      <c r="K157" s="12">
        <f>ROUND(J157/100*(100-Содержание!$N$10),2)</f>
        <v>9300</v>
      </c>
    </row>
    <row r="158" spans="2:12" x14ac:dyDescent="0.15">
      <c r="B158" s="41"/>
      <c r="C158" s="41"/>
      <c r="D158" s="41"/>
      <c r="E158" s="41"/>
      <c r="F158" s="41"/>
      <c r="G158" s="41"/>
      <c r="H158" s="51">
        <v>375</v>
      </c>
      <c r="I158" s="51"/>
      <c r="J158" s="12">
        <v>13950</v>
      </c>
      <c r="K158" s="12">
        <f>ROUND(J158/100*(100-Содержание!$N$10),2)</f>
        <v>13950</v>
      </c>
    </row>
    <row r="159" spans="2:12" ht="12.75" x14ac:dyDescent="0.15">
      <c r="B159" s="52" t="s">
        <v>177</v>
      </c>
      <c r="C159" s="52"/>
      <c r="D159" s="52"/>
      <c r="E159" s="52"/>
      <c r="F159" s="52"/>
      <c r="G159" s="52"/>
      <c r="H159" s="52"/>
      <c r="I159" s="52"/>
      <c r="J159" s="52"/>
      <c r="K159" s="52"/>
    </row>
    <row r="160" spans="2:12" ht="11.25" customHeight="1" x14ac:dyDescent="0.15">
      <c r="B160" s="41" t="s">
        <v>178</v>
      </c>
      <c r="C160" s="41"/>
      <c r="D160" s="41"/>
      <c r="E160" s="41"/>
      <c r="F160" s="41"/>
      <c r="G160" s="41"/>
      <c r="H160" s="51" t="s">
        <v>172</v>
      </c>
      <c r="I160" s="51"/>
      <c r="J160" s="12">
        <v>20750</v>
      </c>
      <c r="K160" s="12">
        <f>ROUND(J160/100*(100-Содержание!$N$10),2)</f>
        <v>20750</v>
      </c>
      <c r="L160" s="9"/>
    </row>
    <row r="161" spans="2:12" ht="12.75" x14ac:dyDescent="0.15">
      <c r="B161" s="52" t="s">
        <v>640</v>
      </c>
      <c r="C161" s="52"/>
      <c r="D161" s="52"/>
      <c r="E161" s="52"/>
      <c r="F161" s="52"/>
      <c r="G161" s="52"/>
      <c r="H161" s="52"/>
      <c r="I161" s="52"/>
      <c r="J161" s="52"/>
      <c r="K161" s="52"/>
    </row>
    <row r="162" spans="2:12" ht="11.25" customHeight="1" x14ac:dyDescent="0.15">
      <c r="B162" s="41" t="s">
        <v>641</v>
      </c>
      <c r="C162" s="41"/>
      <c r="D162" s="41"/>
      <c r="E162" s="41"/>
      <c r="F162" s="41"/>
      <c r="G162" s="41"/>
      <c r="H162" s="51">
        <v>125</v>
      </c>
      <c r="I162" s="51"/>
      <c r="J162" s="12">
        <v>15250</v>
      </c>
      <c r="K162" s="12">
        <f>ROUND(J162/100*(100-Содержание!$N$10),2)</f>
        <v>15250</v>
      </c>
      <c r="L162" s="9"/>
    </row>
    <row r="163" spans="2:12" x14ac:dyDescent="0.15">
      <c r="B163" s="41"/>
      <c r="C163" s="41"/>
      <c r="D163" s="41"/>
      <c r="E163" s="41"/>
      <c r="F163" s="41"/>
      <c r="G163" s="41"/>
      <c r="H163" s="51">
        <v>190</v>
      </c>
      <c r="I163" s="51"/>
      <c r="J163" s="12">
        <v>22850</v>
      </c>
      <c r="K163" s="12">
        <f>ROUND(J163/100*(100-Содержание!$N$10),2)</f>
        <v>22850</v>
      </c>
    </row>
    <row r="164" spans="2:12" x14ac:dyDescent="0.15">
      <c r="B164" s="41"/>
      <c r="C164" s="41"/>
      <c r="D164" s="41"/>
      <c r="E164" s="41"/>
      <c r="F164" s="41"/>
      <c r="G164" s="41"/>
      <c r="H164" s="51">
        <v>250</v>
      </c>
      <c r="I164" s="51"/>
      <c r="J164" s="12">
        <v>30500</v>
      </c>
      <c r="K164" s="12">
        <f>ROUND(J164/100*(100-Содержание!$N$10),2)</f>
        <v>30500</v>
      </c>
    </row>
    <row r="165" spans="2:12" x14ac:dyDescent="0.15">
      <c r="B165" s="41"/>
      <c r="C165" s="41"/>
      <c r="D165" s="41"/>
      <c r="E165" s="41"/>
      <c r="F165" s="41"/>
      <c r="G165" s="41"/>
      <c r="H165" s="51">
        <v>375</v>
      </c>
      <c r="I165" s="51"/>
      <c r="J165" s="12">
        <v>45750</v>
      </c>
      <c r="K165" s="12">
        <f>ROUND(J165/100*(100-Содержание!$N$10),2)</f>
        <v>45750</v>
      </c>
    </row>
    <row r="166" spans="2:12" ht="12.75" x14ac:dyDescent="0.15">
      <c r="B166" s="52" t="s">
        <v>179</v>
      </c>
      <c r="C166" s="52"/>
      <c r="D166" s="52"/>
      <c r="E166" s="52"/>
      <c r="F166" s="52"/>
      <c r="G166" s="52"/>
      <c r="H166" s="52"/>
      <c r="I166" s="52"/>
      <c r="J166" s="52"/>
      <c r="K166" s="52"/>
    </row>
    <row r="167" spans="2:12" ht="11.25" customHeight="1" x14ac:dyDescent="0.15">
      <c r="B167" s="41" t="s">
        <v>644</v>
      </c>
      <c r="C167" s="41"/>
      <c r="D167" s="41"/>
      <c r="E167" s="41"/>
      <c r="F167" s="41"/>
      <c r="G167" s="41"/>
      <c r="H167" s="51" t="s">
        <v>172</v>
      </c>
      <c r="I167" s="51"/>
      <c r="J167" s="12">
        <v>35500</v>
      </c>
      <c r="K167" s="12">
        <f>ROUND(J167/100*(100-Содержание!$N$10),2)</f>
        <v>35500</v>
      </c>
      <c r="L167" s="9"/>
    </row>
    <row r="168" spans="2:12" ht="11.25" customHeight="1" x14ac:dyDescent="0.15">
      <c r="B168" s="41" t="s">
        <v>645</v>
      </c>
      <c r="C168" s="41"/>
      <c r="D168" s="41"/>
      <c r="E168" s="41"/>
      <c r="F168" s="41"/>
      <c r="G168" s="41"/>
      <c r="H168" s="51" t="s">
        <v>172</v>
      </c>
      <c r="I168" s="51"/>
      <c r="J168" s="12">
        <v>45150</v>
      </c>
      <c r="K168" s="12">
        <f>ROUND(J168/100*(100-Содержание!$N$10),2)</f>
        <v>45150</v>
      </c>
      <c r="L168" s="9"/>
    </row>
    <row r="169" spans="2:12" ht="11.25" customHeight="1" x14ac:dyDescent="0.15">
      <c r="B169" s="41" t="s">
        <v>646</v>
      </c>
      <c r="C169" s="41"/>
      <c r="D169" s="41"/>
      <c r="E169" s="41"/>
      <c r="F169" s="41"/>
      <c r="G169" s="41"/>
      <c r="H169" s="51" t="s">
        <v>172</v>
      </c>
      <c r="I169" s="51"/>
      <c r="J169" s="12">
        <v>46750</v>
      </c>
      <c r="K169" s="12">
        <f>ROUND(J169/100*(100-Содержание!$N$10),2)</f>
        <v>46750</v>
      </c>
      <c r="L169" s="9"/>
    </row>
    <row r="170" spans="2:12" ht="11.25" customHeight="1" x14ac:dyDescent="0.15">
      <c r="B170" s="41" t="s">
        <v>647</v>
      </c>
      <c r="C170" s="41"/>
      <c r="D170" s="41"/>
      <c r="E170" s="41"/>
      <c r="F170" s="41"/>
      <c r="G170" s="41"/>
      <c r="H170" s="51" t="s">
        <v>172</v>
      </c>
      <c r="I170" s="51"/>
      <c r="J170" s="12">
        <v>41150</v>
      </c>
      <c r="K170" s="12">
        <f>ROUND(J170/100*(100-Содержание!$N$10),2)</f>
        <v>41150</v>
      </c>
      <c r="L170" s="9"/>
    </row>
    <row r="171" spans="2:12" ht="11.25" customHeight="1" x14ac:dyDescent="0.15">
      <c r="B171" s="41" t="s">
        <v>648</v>
      </c>
      <c r="C171" s="41"/>
      <c r="D171" s="41"/>
      <c r="E171" s="41"/>
      <c r="F171" s="41"/>
      <c r="G171" s="41"/>
      <c r="H171" s="51" t="s">
        <v>172</v>
      </c>
      <c r="I171" s="51"/>
      <c r="J171" s="12">
        <v>56350</v>
      </c>
      <c r="K171" s="12">
        <f>ROUND(J171/100*(100-Содержание!$N$10),2)</f>
        <v>56350</v>
      </c>
      <c r="L171" s="9"/>
    </row>
    <row r="172" spans="2:12" ht="11.25" customHeight="1" x14ac:dyDescent="0.15">
      <c r="B172" s="41" t="s">
        <v>192</v>
      </c>
      <c r="C172" s="41"/>
      <c r="D172" s="41"/>
      <c r="E172" s="41"/>
      <c r="F172" s="41"/>
      <c r="G172" s="41"/>
      <c r="H172" s="51" t="s">
        <v>172</v>
      </c>
      <c r="I172" s="51"/>
      <c r="J172" s="12">
        <v>2000</v>
      </c>
      <c r="K172" s="12">
        <f>ROUND(J172/100*(100-Содержание!$N$10),2)</f>
        <v>2000</v>
      </c>
      <c r="L172" s="9"/>
    </row>
    <row r="173" spans="2:12" ht="12.75" x14ac:dyDescent="0.15">
      <c r="B173" s="52" t="s">
        <v>199</v>
      </c>
      <c r="C173" s="52"/>
      <c r="D173" s="52"/>
      <c r="E173" s="52"/>
      <c r="F173" s="52"/>
      <c r="G173" s="52"/>
      <c r="H173" s="52"/>
      <c r="I173" s="52"/>
      <c r="J173" s="52"/>
      <c r="K173" s="52"/>
    </row>
    <row r="174" spans="2:12" ht="11.25" customHeight="1" x14ac:dyDescent="0.15">
      <c r="B174" s="41" t="s">
        <v>644</v>
      </c>
      <c r="C174" s="41"/>
      <c r="D174" s="41"/>
      <c r="E174" s="41"/>
      <c r="F174" s="41"/>
      <c r="G174" s="41"/>
      <c r="H174" s="51" t="s">
        <v>172</v>
      </c>
      <c r="I174" s="51"/>
      <c r="J174" s="12">
        <v>35500</v>
      </c>
      <c r="K174" s="12">
        <f>ROUND(J174/100*(100-Содержание!$N$10),2)</f>
        <v>35500</v>
      </c>
      <c r="L174" s="9"/>
    </row>
    <row r="175" spans="2:12" ht="11.25" customHeight="1" x14ac:dyDescent="0.15">
      <c r="B175" s="41" t="s">
        <v>645</v>
      </c>
      <c r="C175" s="41"/>
      <c r="D175" s="41"/>
      <c r="E175" s="41"/>
      <c r="F175" s="41"/>
      <c r="G175" s="41"/>
      <c r="H175" s="51" t="s">
        <v>172</v>
      </c>
      <c r="I175" s="51"/>
      <c r="J175" s="12">
        <v>45150</v>
      </c>
      <c r="K175" s="12">
        <f>ROUND(J175/100*(100-Содержание!$N$10),2)</f>
        <v>45150</v>
      </c>
      <c r="L175" s="9"/>
    </row>
    <row r="176" spans="2:12" ht="11.25" customHeight="1" x14ac:dyDescent="0.15">
      <c r="B176" s="41" t="s">
        <v>646</v>
      </c>
      <c r="C176" s="41"/>
      <c r="D176" s="41"/>
      <c r="E176" s="41"/>
      <c r="F176" s="41"/>
      <c r="G176" s="41"/>
      <c r="H176" s="51" t="s">
        <v>172</v>
      </c>
      <c r="I176" s="51"/>
      <c r="J176" s="12">
        <v>46750</v>
      </c>
      <c r="K176" s="12">
        <f>ROUND(J176/100*(100-Содержание!$N$10),2)</f>
        <v>46750</v>
      </c>
      <c r="L176" s="9"/>
    </row>
    <row r="177" spans="2:12" ht="11.25" customHeight="1" x14ac:dyDescent="0.15">
      <c r="B177" s="41" t="s">
        <v>647</v>
      </c>
      <c r="C177" s="41"/>
      <c r="D177" s="41"/>
      <c r="E177" s="41"/>
      <c r="F177" s="41"/>
      <c r="G177" s="41"/>
      <c r="H177" s="51" t="s">
        <v>172</v>
      </c>
      <c r="I177" s="51"/>
      <c r="J177" s="12">
        <v>41150</v>
      </c>
      <c r="K177" s="12">
        <f>ROUND(J177/100*(100-Содержание!$N$10),2)</f>
        <v>41150</v>
      </c>
      <c r="L177" s="9"/>
    </row>
    <row r="178" spans="2:12" ht="11.25" customHeight="1" x14ac:dyDescent="0.15">
      <c r="B178" s="41" t="s">
        <v>648</v>
      </c>
      <c r="C178" s="41"/>
      <c r="D178" s="41"/>
      <c r="E178" s="41"/>
      <c r="F178" s="41"/>
      <c r="G178" s="41"/>
      <c r="H178" s="51" t="s">
        <v>172</v>
      </c>
      <c r="I178" s="51"/>
      <c r="J178" s="12">
        <v>56350</v>
      </c>
      <c r="K178" s="12">
        <f>ROUND(J178/100*(100-Содержание!$N$10),2)</f>
        <v>56350</v>
      </c>
      <c r="L178" s="9"/>
    </row>
    <row r="179" spans="2:12" ht="11.25" customHeight="1" x14ac:dyDescent="0.15">
      <c r="B179" s="41" t="s">
        <v>192</v>
      </c>
      <c r="C179" s="41"/>
      <c r="D179" s="41"/>
      <c r="E179" s="41"/>
      <c r="F179" s="41"/>
      <c r="G179" s="41"/>
      <c r="H179" s="51" t="s">
        <v>172</v>
      </c>
      <c r="I179" s="51"/>
      <c r="J179" s="12">
        <v>2000</v>
      </c>
      <c r="K179" s="12">
        <f>ROUND(J179/100*(100-Содержание!$N$10),2)</f>
        <v>2000</v>
      </c>
      <c r="L179" s="9"/>
    </row>
    <row r="180" spans="2:12" ht="12.75" x14ac:dyDescent="0.15">
      <c r="B180" s="52" t="s">
        <v>206</v>
      </c>
      <c r="C180" s="52"/>
      <c r="D180" s="52"/>
      <c r="E180" s="52"/>
      <c r="F180" s="52"/>
      <c r="G180" s="52"/>
      <c r="H180" s="52"/>
      <c r="I180" s="52"/>
      <c r="J180" s="52"/>
      <c r="K180" s="52"/>
    </row>
    <row r="181" spans="2:12" ht="11.25" customHeight="1" x14ac:dyDescent="0.15">
      <c r="B181" s="41" t="s">
        <v>206</v>
      </c>
      <c r="C181" s="41"/>
      <c r="D181" s="41"/>
      <c r="E181" s="41"/>
      <c r="F181" s="41"/>
      <c r="G181" s="41"/>
      <c r="H181" s="51">
        <v>125</v>
      </c>
      <c r="I181" s="51"/>
      <c r="J181" s="12">
        <v>22350</v>
      </c>
      <c r="K181" s="12">
        <f>ROUND(J181/100*(100-Содержание!$N$10),2)</f>
        <v>22350</v>
      </c>
      <c r="L181" s="9"/>
    </row>
    <row r="182" spans="2:12" x14ac:dyDescent="0.15">
      <c r="B182" s="41"/>
      <c r="C182" s="41"/>
      <c r="D182" s="41"/>
      <c r="E182" s="41"/>
      <c r="F182" s="41"/>
      <c r="G182" s="41"/>
      <c r="H182" s="51">
        <v>190</v>
      </c>
      <c r="I182" s="51"/>
      <c r="J182" s="12">
        <v>29950</v>
      </c>
      <c r="K182" s="12">
        <f>ROUND(J182/100*(100-Содержание!$N$10),2)</f>
        <v>29950</v>
      </c>
    </row>
    <row r="183" spans="2:12" x14ac:dyDescent="0.15">
      <c r="B183" s="41"/>
      <c r="C183" s="41"/>
      <c r="D183" s="41"/>
      <c r="E183" s="41"/>
      <c r="F183" s="41"/>
      <c r="G183" s="41"/>
      <c r="H183" s="51">
        <v>250</v>
      </c>
      <c r="I183" s="51"/>
      <c r="J183" s="12">
        <v>44700</v>
      </c>
      <c r="K183" s="12">
        <f>ROUND(J183/100*(100-Содержание!$N$10),2)</f>
        <v>44700</v>
      </c>
    </row>
    <row r="184" spans="2:12" x14ac:dyDescent="0.15">
      <c r="B184" s="41"/>
      <c r="C184" s="41"/>
      <c r="D184" s="41"/>
      <c r="E184" s="41"/>
      <c r="F184" s="41"/>
      <c r="G184" s="41"/>
      <c r="H184" s="51">
        <v>375</v>
      </c>
      <c r="I184" s="51"/>
      <c r="J184" s="12">
        <v>67050</v>
      </c>
      <c r="K184" s="12">
        <f>ROUND(J184/100*(100-Содержание!$N$10),2)</f>
        <v>67050</v>
      </c>
    </row>
    <row r="185" spans="2:12" ht="12.75" x14ac:dyDescent="0.15">
      <c r="B185" s="52" t="s">
        <v>723</v>
      </c>
      <c r="C185" s="52"/>
      <c r="D185" s="52"/>
      <c r="E185" s="52"/>
      <c r="F185" s="52"/>
      <c r="G185" s="52"/>
      <c r="H185" s="52"/>
      <c r="I185" s="52"/>
      <c r="J185" s="52"/>
      <c r="K185" s="52"/>
    </row>
    <row r="186" spans="2:12" ht="11.25" customHeight="1" x14ac:dyDescent="0.15">
      <c r="B186" s="41" t="s">
        <v>724</v>
      </c>
      <c r="C186" s="41"/>
      <c r="D186" s="41"/>
      <c r="E186" s="41"/>
      <c r="F186" s="41"/>
      <c r="G186" s="41"/>
      <c r="H186" s="51">
        <v>125</v>
      </c>
      <c r="I186" s="51"/>
      <c r="J186" s="12">
        <v>16550</v>
      </c>
      <c r="K186" s="12">
        <f>ROUND(J186/100*(100-Содержание!$N$10),2)</f>
        <v>16550</v>
      </c>
      <c r="L186" s="9"/>
    </row>
    <row r="187" spans="2:12" x14ac:dyDescent="0.15">
      <c r="B187" s="41"/>
      <c r="C187" s="41"/>
      <c r="D187" s="41"/>
      <c r="E187" s="41"/>
      <c r="F187" s="41"/>
      <c r="G187" s="41"/>
      <c r="H187" s="51">
        <v>190</v>
      </c>
      <c r="I187" s="51"/>
      <c r="J187" s="12">
        <v>18000</v>
      </c>
      <c r="K187" s="12">
        <f>ROUND(J187/100*(100-Содержание!$N$10),2)</f>
        <v>18000</v>
      </c>
    </row>
    <row r="188" spans="2:12" x14ac:dyDescent="0.15">
      <c r="B188" s="41"/>
      <c r="C188" s="41"/>
      <c r="D188" s="41"/>
      <c r="E188" s="41"/>
      <c r="F188" s="41"/>
      <c r="G188" s="41"/>
      <c r="H188" s="51">
        <v>250</v>
      </c>
      <c r="I188" s="51"/>
      <c r="J188" s="12">
        <v>20300</v>
      </c>
      <c r="K188" s="12">
        <f>ROUND(J188/100*(100-Содержание!$N$10),2)</f>
        <v>20300</v>
      </c>
    </row>
    <row r="189" spans="2:12" x14ac:dyDescent="0.15">
      <c r="B189" s="41"/>
      <c r="C189" s="41"/>
      <c r="D189" s="41"/>
      <c r="E189" s="41"/>
      <c r="F189" s="41"/>
      <c r="G189" s="41"/>
      <c r="H189" s="51">
        <v>375</v>
      </c>
      <c r="I189" s="51"/>
      <c r="J189" s="12">
        <v>29600</v>
      </c>
      <c r="K189" s="12">
        <f>ROUND(J189/100*(100-Содержание!$N$10),2)</f>
        <v>29600</v>
      </c>
    </row>
    <row r="190" spans="2:12" ht="12.75" x14ac:dyDescent="0.15">
      <c r="B190" s="52" t="s">
        <v>1036</v>
      </c>
      <c r="C190" s="52"/>
      <c r="D190" s="52"/>
      <c r="E190" s="52"/>
      <c r="F190" s="52"/>
      <c r="G190" s="52"/>
      <c r="H190" s="52"/>
      <c r="I190" s="52"/>
      <c r="J190" s="52"/>
      <c r="K190" s="52"/>
    </row>
    <row r="191" spans="2:12" ht="11.25" customHeight="1" x14ac:dyDescent="0.15">
      <c r="B191" s="41" t="s">
        <v>639</v>
      </c>
      <c r="C191" s="41"/>
      <c r="D191" s="41"/>
      <c r="E191" s="41"/>
      <c r="F191" s="41"/>
      <c r="G191" s="41"/>
      <c r="H191" s="51">
        <v>125</v>
      </c>
      <c r="I191" s="51"/>
      <c r="J191" s="12">
        <v>13200</v>
      </c>
      <c r="K191" s="12">
        <f>ROUND(J191/100*(100-Содержание!$N$10),2)</f>
        <v>13200</v>
      </c>
      <c r="L191" s="9"/>
    </row>
    <row r="192" spans="2:12" x14ac:dyDescent="0.15">
      <c r="B192" s="41"/>
      <c r="C192" s="41"/>
      <c r="D192" s="41"/>
      <c r="E192" s="41"/>
      <c r="F192" s="41"/>
      <c r="G192" s="41"/>
      <c r="H192" s="51">
        <v>190</v>
      </c>
      <c r="I192" s="51"/>
      <c r="J192" s="12">
        <v>19800</v>
      </c>
      <c r="K192" s="12">
        <f>ROUND(J192/100*(100-Содержание!$N$10),2)</f>
        <v>19800</v>
      </c>
    </row>
    <row r="193" spans="2:12" x14ac:dyDescent="0.15">
      <c r="B193" s="41"/>
      <c r="C193" s="41"/>
      <c r="D193" s="41"/>
      <c r="E193" s="41"/>
      <c r="F193" s="41"/>
      <c r="G193" s="41"/>
      <c r="H193" s="51">
        <v>250</v>
      </c>
      <c r="I193" s="51"/>
      <c r="J193" s="12">
        <v>26400</v>
      </c>
      <c r="K193" s="12">
        <f>ROUND(J193/100*(100-Содержание!$N$10),2)</f>
        <v>26400</v>
      </c>
    </row>
    <row r="194" spans="2:12" x14ac:dyDescent="0.15">
      <c r="B194" s="41"/>
      <c r="C194" s="41"/>
      <c r="D194" s="41"/>
      <c r="E194" s="41"/>
      <c r="F194" s="41"/>
      <c r="G194" s="41"/>
      <c r="H194" s="51">
        <v>375</v>
      </c>
      <c r="I194" s="51"/>
      <c r="J194" s="12">
        <v>39600</v>
      </c>
      <c r="K194" s="12">
        <f>ROUND(J194/100*(100-Содержание!$N$10),2)</f>
        <v>39600</v>
      </c>
    </row>
    <row r="195" spans="2:12" ht="12.75" x14ac:dyDescent="0.15">
      <c r="B195" s="52" t="s">
        <v>1037</v>
      </c>
      <c r="C195" s="52"/>
      <c r="D195" s="52"/>
      <c r="E195" s="52"/>
      <c r="F195" s="52"/>
      <c r="G195" s="52"/>
      <c r="H195" s="52"/>
      <c r="I195" s="52"/>
      <c r="J195" s="52"/>
      <c r="K195" s="52"/>
    </row>
    <row r="196" spans="2:12" ht="11.25" customHeight="1" x14ac:dyDescent="0.15">
      <c r="B196" s="41" t="s">
        <v>951</v>
      </c>
      <c r="C196" s="41"/>
      <c r="D196" s="41"/>
      <c r="E196" s="41"/>
      <c r="F196" s="41"/>
      <c r="G196" s="41"/>
      <c r="H196" s="51">
        <v>125</v>
      </c>
      <c r="I196" s="51"/>
      <c r="J196" s="12">
        <v>21250</v>
      </c>
      <c r="K196" s="12">
        <f>ROUND(J196/100*(100-Содержание!$N$10),2)</f>
        <v>21250</v>
      </c>
      <c r="L196" s="9"/>
    </row>
    <row r="197" spans="2:12" x14ac:dyDescent="0.15">
      <c r="B197" s="41"/>
      <c r="C197" s="41"/>
      <c r="D197" s="41"/>
      <c r="E197" s="41"/>
      <c r="F197" s="41"/>
      <c r="G197" s="41"/>
      <c r="H197" s="51">
        <v>190</v>
      </c>
      <c r="I197" s="51"/>
      <c r="J197" s="12">
        <v>24300</v>
      </c>
      <c r="K197" s="12">
        <f>ROUND(J197/100*(100-Содержание!$N$10),2)</f>
        <v>24300</v>
      </c>
    </row>
    <row r="198" spans="2:12" x14ac:dyDescent="0.15">
      <c r="B198" s="41"/>
      <c r="C198" s="41"/>
      <c r="D198" s="41"/>
      <c r="E198" s="41"/>
      <c r="F198" s="41"/>
      <c r="G198" s="41"/>
      <c r="H198" s="51">
        <v>250</v>
      </c>
      <c r="I198" s="51"/>
      <c r="J198" s="12">
        <v>29350</v>
      </c>
      <c r="K198" s="12">
        <f>ROUND(J198/100*(100-Содержание!$N$10),2)</f>
        <v>29350</v>
      </c>
    </row>
    <row r="199" spans="2:12" x14ac:dyDescent="0.15">
      <c r="B199" s="41"/>
      <c r="C199" s="41"/>
      <c r="D199" s="41"/>
      <c r="E199" s="41"/>
      <c r="F199" s="41"/>
      <c r="G199" s="41"/>
      <c r="H199" s="51">
        <v>375</v>
      </c>
      <c r="I199" s="51"/>
      <c r="J199" s="12">
        <v>36450</v>
      </c>
      <c r="K199" s="12">
        <f>ROUND(J199/100*(100-Содержание!$N$10),2)</f>
        <v>36450</v>
      </c>
    </row>
    <row r="200" spans="2:12" ht="11.25" customHeight="1" x14ac:dyDescent="0.15">
      <c r="B200" s="41" t="s">
        <v>952</v>
      </c>
      <c r="C200" s="41"/>
      <c r="D200" s="41"/>
      <c r="E200" s="41"/>
      <c r="F200" s="41"/>
      <c r="G200" s="41"/>
      <c r="H200" s="51">
        <v>125</v>
      </c>
      <c r="I200" s="51"/>
      <c r="J200" s="12">
        <v>21250</v>
      </c>
      <c r="K200" s="12">
        <f>ROUND(J200/100*(100-Содержание!$N$10),2)</f>
        <v>21250</v>
      </c>
      <c r="L200" s="9"/>
    </row>
    <row r="201" spans="2:12" x14ac:dyDescent="0.15">
      <c r="B201" s="41"/>
      <c r="C201" s="41"/>
      <c r="D201" s="41"/>
      <c r="E201" s="41"/>
      <c r="F201" s="41"/>
      <c r="G201" s="41"/>
      <c r="H201" s="51">
        <v>190</v>
      </c>
      <c r="I201" s="51"/>
      <c r="J201" s="12">
        <v>24300</v>
      </c>
      <c r="K201" s="12">
        <f>ROUND(J201/100*(100-Содержание!$N$10),2)</f>
        <v>24300</v>
      </c>
    </row>
    <row r="202" spans="2:12" x14ac:dyDescent="0.15">
      <c r="B202" s="41"/>
      <c r="C202" s="41"/>
      <c r="D202" s="41"/>
      <c r="E202" s="41"/>
      <c r="F202" s="41"/>
      <c r="G202" s="41"/>
      <c r="H202" s="51">
        <v>250</v>
      </c>
      <c r="I202" s="51"/>
      <c r="J202" s="12">
        <v>29350</v>
      </c>
      <c r="K202" s="12">
        <f>ROUND(J202/100*(100-Содержание!$N$10),2)</f>
        <v>29350</v>
      </c>
    </row>
    <row r="203" spans="2:12" x14ac:dyDescent="0.15">
      <c r="B203" s="41"/>
      <c r="C203" s="41"/>
      <c r="D203" s="41"/>
      <c r="E203" s="41"/>
      <c r="F203" s="41"/>
      <c r="G203" s="41"/>
      <c r="H203" s="51">
        <v>375</v>
      </c>
      <c r="I203" s="51"/>
      <c r="J203" s="12">
        <v>36450</v>
      </c>
      <c r="K203" s="12">
        <f>ROUND(J203/100*(100-Содержание!$N$10),2)</f>
        <v>36450</v>
      </c>
    </row>
    <row r="204" spans="2:12" ht="11.25" customHeight="1" x14ac:dyDescent="0.15">
      <c r="B204" s="41" t="s">
        <v>205</v>
      </c>
      <c r="C204" s="41"/>
      <c r="D204" s="41"/>
      <c r="E204" s="41"/>
      <c r="F204" s="41"/>
      <c r="G204" s="41"/>
      <c r="H204" s="51">
        <v>125</v>
      </c>
      <c r="I204" s="51"/>
      <c r="J204" s="12">
        <v>26950</v>
      </c>
      <c r="K204" s="12">
        <f>ROUND(J204/100*(100-Содержание!$N$10),2)</f>
        <v>26950</v>
      </c>
      <c r="L204" s="9"/>
    </row>
    <row r="205" spans="2:12" x14ac:dyDescent="0.15">
      <c r="B205" s="41"/>
      <c r="C205" s="41"/>
      <c r="D205" s="41"/>
      <c r="E205" s="41"/>
      <c r="F205" s="41"/>
      <c r="G205" s="41"/>
      <c r="H205" s="51">
        <v>190</v>
      </c>
      <c r="I205" s="51"/>
      <c r="J205" s="12">
        <v>29500</v>
      </c>
      <c r="K205" s="12">
        <f>ROUND(J205/100*(100-Содержание!$N$10),2)</f>
        <v>29500</v>
      </c>
    </row>
    <row r="206" spans="2:12" x14ac:dyDescent="0.15">
      <c r="B206" s="41"/>
      <c r="C206" s="41"/>
      <c r="D206" s="41"/>
      <c r="E206" s="41"/>
      <c r="F206" s="41"/>
      <c r="G206" s="41"/>
      <c r="H206" s="51">
        <v>250</v>
      </c>
      <c r="I206" s="51"/>
      <c r="J206" s="12">
        <v>35950</v>
      </c>
      <c r="K206" s="12">
        <f>ROUND(J206/100*(100-Содержание!$N$10),2)</f>
        <v>35950</v>
      </c>
    </row>
    <row r="207" spans="2:12" x14ac:dyDescent="0.15">
      <c r="B207" s="41"/>
      <c r="C207" s="41"/>
      <c r="D207" s="41"/>
      <c r="E207" s="41"/>
      <c r="F207" s="41"/>
      <c r="G207" s="41"/>
      <c r="H207" s="51">
        <v>375</v>
      </c>
      <c r="I207" s="51"/>
      <c r="J207" s="12">
        <v>44950</v>
      </c>
      <c r="K207" s="12">
        <f>ROUND(J207/100*(100-Содержание!$N$10),2)</f>
        <v>44950</v>
      </c>
    </row>
    <row r="208" spans="2:12" ht="11.25" customHeight="1" x14ac:dyDescent="0.15">
      <c r="B208" s="41" t="s">
        <v>950</v>
      </c>
      <c r="C208" s="41"/>
      <c r="D208" s="41"/>
      <c r="E208" s="41"/>
      <c r="F208" s="41"/>
      <c r="G208" s="41"/>
      <c r="H208" s="51">
        <v>125</v>
      </c>
      <c r="I208" s="51"/>
      <c r="J208" s="12">
        <v>21250</v>
      </c>
      <c r="K208" s="12">
        <f>ROUND(J208/100*(100-Содержание!$N$10),2)</f>
        <v>21250</v>
      </c>
      <c r="L208" s="9"/>
    </row>
    <row r="209" spans="2:15" x14ac:dyDescent="0.15">
      <c r="B209" s="41"/>
      <c r="C209" s="41"/>
      <c r="D209" s="41"/>
      <c r="E209" s="41"/>
      <c r="F209" s="41"/>
      <c r="G209" s="41"/>
      <c r="H209" s="51">
        <v>190</v>
      </c>
      <c r="I209" s="51"/>
      <c r="J209" s="12">
        <v>24300</v>
      </c>
      <c r="K209" s="12">
        <f>ROUND(J209/100*(100-Содержание!$N$10),2)</f>
        <v>24300</v>
      </c>
    </row>
    <row r="210" spans="2:15" x14ac:dyDescent="0.15">
      <c r="B210" s="41"/>
      <c r="C210" s="41"/>
      <c r="D210" s="41"/>
      <c r="E210" s="41"/>
      <c r="F210" s="41"/>
      <c r="G210" s="41"/>
      <c r="H210" s="51">
        <v>250</v>
      </c>
      <c r="I210" s="51"/>
      <c r="J210" s="12">
        <v>29350</v>
      </c>
      <c r="K210" s="12">
        <f>ROUND(J210/100*(100-Содержание!$N$10),2)</f>
        <v>29350</v>
      </c>
    </row>
    <row r="211" spans="2:15" x14ac:dyDescent="0.15">
      <c r="B211" s="41"/>
      <c r="C211" s="41"/>
      <c r="D211" s="41"/>
      <c r="E211" s="41"/>
      <c r="F211" s="41"/>
      <c r="G211" s="41"/>
      <c r="H211" s="51">
        <v>375</v>
      </c>
      <c r="I211" s="51"/>
      <c r="J211" s="12">
        <v>36450</v>
      </c>
      <c r="K211" s="12">
        <f>ROUND(J211/100*(100-Содержание!$N$10),2)</f>
        <v>36450</v>
      </c>
    </row>
    <row r="212" spans="2:15" ht="12.75" x14ac:dyDescent="0.15">
      <c r="B212" s="52" t="s">
        <v>1038</v>
      </c>
      <c r="C212" s="52"/>
      <c r="D212" s="52"/>
      <c r="E212" s="52"/>
      <c r="F212" s="52"/>
      <c r="G212" s="52"/>
      <c r="H212" s="52"/>
      <c r="I212" s="52"/>
      <c r="J212" s="52"/>
      <c r="K212" s="52"/>
    </row>
    <row r="213" spans="2:15" ht="11.25" customHeight="1" x14ac:dyDescent="0.15">
      <c r="B213" s="55" t="s">
        <v>1038</v>
      </c>
      <c r="C213" s="55"/>
      <c r="D213" s="55"/>
      <c r="E213" s="55"/>
      <c r="F213" s="55"/>
      <c r="G213" s="55"/>
      <c r="H213" s="51" t="s">
        <v>172</v>
      </c>
      <c r="I213" s="51"/>
      <c r="J213" s="12">
        <v>51700</v>
      </c>
      <c r="K213" s="12">
        <f>ROUND(J213/100*(100-Содержание!$N$10),2)</f>
        <v>51700</v>
      </c>
      <c r="L213" s="9"/>
    </row>
    <row r="214" spans="2:15" x14ac:dyDescent="0.15">
      <c r="B214" s="53" t="s">
        <v>1039</v>
      </c>
      <c r="C214" s="53"/>
      <c r="D214" s="53"/>
      <c r="E214" s="53"/>
      <c r="F214" s="53"/>
      <c r="G214" s="53"/>
      <c r="H214" s="53"/>
      <c r="I214" s="53"/>
      <c r="J214" s="53"/>
      <c r="K214" s="53"/>
    </row>
    <row r="215" spans="2:15" ht="22.5" customHeight="1" x14ac:dyDescent="0.15">
      <c r="B215" s="11" t="s">
        <v>1040</v>
      </c>
      <c r="C215" s="54" t="s">
        <v>1041</v>
      </c>
      <c r="D215" s="54"/>
      <c r="E215" s="54"/>
      <c r="F215" s="54"/>
      <c r="G215" s="54"/>
      <c r="H215" s="51" t="s">
        <v>172</v>
      </c>
      <c r="I215" s="51"/>
      <c r="J215" s="12">
        <v>8338</v>
      </c>
      <c r="K215" s="12">
        <f>ROUND(J215/100*(100-Содержание!$N$10),2)</f>
        <v>8338</v>
      </c>
      <c r="O215" s="9"/>
    </row>
  </sheetData>
  <mergeCells count="276">
    <mergeCell ref="B214:K214"/>
    <mergeCell ref="C215:G215"/>
    <mergeCell ref="H215:I215"/>
    <mergeCell ref="H211:I211"/>
    <mergeCell ref="B208:G211"/>
    <mergeCell ref="B212:K212"/>
    <mergeCell ref="H213:I213"/>
    <mergeCell ref="B213:G213"/>
    <mergeCell ref="H208:I208"/>
    <mergeCell ref="H209:I209"/>
    <mergeCell ref="H210:I210"/>
    <mergeCell ref="H205:I205"/>
    <mergeCell ref="H206:I206"/>
    <mergeCell ref="H207:I207"/>
    <mergeCell ref="B204:G207"/>
    <mergeCell ref="H202:I202"/>
    <mergeCell ref="H203:I203"/>
    <mergeCell ref="B200:G203"/>
    <mergeCell ref="H204:I204"/>
    <mergeCell ref="H199:I199"/>
    <mergeCell ref="B196:G199"/>
    <mergeCell ref="H200:I200"/>
    <mergeCell ref="H201:I201"/>
    <mergeCell ref="B195:K195"/>
    <mergeCell ref="H196:I196"/>
    <mergeCell ref="H197:I197"/>
    <mergeCell ref="H198:I198"/>
    <mergeCell ref="H192:I192"/>
    <mergeCell ref="H193:I193"/>
    <mergeCell ref="H194:I194"/>
    <mergeCell ref="B191:G194"/>
    <mergeCell ref="H189:I189"/>
    <mergeCell ref="B186:G189"/>
    <mergeCell ref="B190:K190"/>
    <mergeCell ref="H191:I191"/>
    <mergeCell ref="B185:K185"/>
    <mergeCell ref="H186:I186"/>
    <mergeCell ref="H187:I187"/>
    <mergeCell ref="H188:I188"/>
    <mergeCell ref="H182:I182"/>
    <mergeCell ref="H183:I183"/>
    <mergeCell ref="H184:I184"/>
    <mergeCell ref="B181:G184"/>
    <mergeCell ref="H178:I178"/>
    <mergeCell ref="B178:G178"/>
    <mergeCell ref="H179:I179"/>
    <mergeCell ref="B179:G179"/>
    <mergeCell ref="B180:K180"/>
    <mergeCell ref="H181:I181"/>
    <mergeCell ref="H175:I175"/>
    <mergeCell ref="B175:G175"/>
    <mergeCell ref="H176:I176"/>
    <mergeCell ref="B176:G176"/>
    <mergeCell ref="H177:I177"/>
    <mergeCell ref="B177:G177"/>
    <mergeCell ref="H171:I171"/>
    <mergeCell ref="B171:G171"/>
    <mergeCell ref="H172:I172"/>
    <mergeCell ref="B172:G172"/>
    <mergeCell ref="B173:K173"/>
    <mergeCell ref="H174:I174"/>
    <mergeCell ref="B174:G174"/>
    <mergeCell ref="H168:I168"/>
    <mergeCell ref="B168:G168"/>
    <mergeCell ref="H169:I169"/>
    <mergeCell ref="B169:G169"/>
    <mergeCell ref="H170:I170"/>
    <mergeCell ref="B170:G170"/>
    <mergeCell ref="H165:I165"/>
    <mergeCell ref="B162:G165"/>
    <mergeCell ref="B166:K166"/>
    <mergeCell ref="H167:I167"/>
    <mergeCell ref="B167:G167"/>
    <mergeCell ref="B161:K161"/>
    <mergeCell ref="H162:I162"/>
    <mergeCell ref="H163:I163"/>
    <mergeCell ref="H164:I164"/>
    <mergeCell ref="H158:I158"/>
    <mergeCell ref="B155:G158"/>
    <mergeCell ref="B159:K159"/>
    <mergeCell ref="H160:I160"/>
    <mergeCell ref="B160:G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4" max="16383" man="1"/>
    <brk id="149" max="16383" man="1"/>
  </row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7CFE-0628-4E13-87B3-C8CA39DBC666}">
  <sheetPr>
    <pageSetUpPr fitToPage="1"/>
  </sheetPr>
  <dimension ref="B1:M21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1042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1043</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1044</v>
      </c>
      <c r="C14" s="41"/>
      <c r="D14" s="41"/>
      <c r="E14" s="42">
        <v>125</v>
      </c>
      <c r="F14" s="42"/>
      <c r="G14" s="11" t="s">
        <v>1045</v>
      </c>
      <c r="H14" s="11" t="s">
        <v>20</v>
      </c>
      <c r="I14" s="11" t="s">
        <v>143</v>
      </c>
      <c r="J14" s="12">
        <v>465625</v>
      </c>
      <c r="K14" s="12">
        <f>ROUND(J14/100*(100-Содержание!$N$10),2)</f>
        <v>465625</v>
      </c>
    </row>
    <row r="15" spans="2:13" ht="22.5" customHeight="1" x14ac:dyDescent="0.15">
      <c r="B15" s="41" t="s">
        <v>1046</v>
      </c>
      <c r="C15" s="41"/>
      <c r="D15" s="41"/>
      <c r="E15" s="42">
        <v>125</v>
      </c>
      <c r="F15" s="42"/>
      <c r="G15" s="11" t="s">
        <v>1047</v>
      </c>
      <c r="H15" s="11" t="s">
        <v>20</v>
      </c>
      <c r="I15" s="11" t="s">
        <v>143</v>
      </c>
      <c r="J15" s="12">
        <v>465625</v>
      </c>
      <c r="K15" s="12">
        <f>ROUND(J15/100*(100-Содержание!$N$10),2)</f>
        <v>465625</v>
      </c>
    </row>
    <row r="16" spans="2:13" ht="22.5" customHeight="1" x14ac:dyDescent="0.15">
      <c r="B16" s="41" t="s">
        <v>1048</v>
      </c>
      <c r="C16" s="41"/>
      <c r="D16" s="41"/>
      <c r="E16" s="42">
        <v>190</v>
      </c>
      <c r="F16" s="42"/>
      <c r="G16" s="11" t="s">
        <v>1049</v>
      </c>
      <c r="H16" s="11" t="s">
        <v>24</v>
      </c>
      <c r="I16" s="11" t="s">
        <v>147</v>
      </c>
      <c r="J16" s="12">
        <v>584375</v>
      </c>
      <c r="K16" s="12">
        <f>ROUND(J16/100*(100-Содержание!$N$10),2)</f>
        <v>584375</v>
      </c>
    </row>
    <row r="17" spans="2:12" ht="22.5" customHeight="1" x14ac:dyDescent="0.15">
      <c r="B17" s="41" t="s">
        <v>1050</v>
      </c>
      <c r="C17" s="41"/>
      <c r="D17" s="41"/>
      <c r="E17" s="42">
        <v>190</v>
      </c>
      <c r="F17" s="42"/>
      <c r="G17" s="11" t="s">
        <v>1051</v>
      </c>
      <c r="H17" s="11" t="s">
        <v>24</v>
      </c>
      <c r="I17" s="11" t="s">
        <v>147</v>
      </c>
      <c r="J17" s="12">
        <v>584375</v>
      </c>
      <c r="K17" s="12">
        <f>ROUND(J17/100*(100-Содержание!$N$10),2)</f>
        <v>584375</v>
      </c>
    </row>
    <row r="18" spans="2:12" ht="22.5" customHeight="1" x14ac:dyDescent="0.15">
      <c r="B18" s="41" t="s">
        <v>1052</v>
      </c>
      <c r="C18" s="41"/>
      <c r="D18" s="41"/>
      <c r="E18" s="42">
        <v>250</v>
      </c>
      <c r="F18" s="42"/>
      <c r="G18" s="11" t="s">
        <v>1053</v>
      </c>
      <c r="H18" s="11" t="s">
        <v>30</v>
      </c>
      <c r="I18" s="11" t="s">
        <v>151</v>
      </c>
      <c r="J18" s="12">
        <v>881250</v>
      </c>
      <c r="K18" s="12">
        <f>ROUND(J18/100*(100-Содержание!$N$10),2)</f>
        <v>881250</v>
      </c>
    </row>
    <row r="19" spans="2:12" ht="22.5" customHeight="1" x14ac:dyDescent="0.15">
      <c r="B19" s="41" t="s">
        <v>1054</v>
      </c>
      <c r="C19" s="41"/>
      <c r="D19" s="41"/>
      <c r="E19" s="42">
        <v>250</v>
      </c>
      <c r="F19" s="42"/>
      <c r="G19" s="11" t="s">
        <v>1055</v>
      </c>
      <c r="H19" s="11" t="s">
        <v>30</v>
      </c>
      <c r="I19" s="11" t="s">
        <v>151</v>
      </c>
      <c r="J19" s="12">
        <v>881250</v>
      </c>
      <c r="K19" s="12">
        <f>ROUND(J19/100*(100-Содержание!$N$10),2)</f>
        <v>881250</v>
      </c>
    </row>
    <row r="20" spans="2:12" ht="22.5" customHeight="1" x14ac:dyDescent="0.15">
      <c r="B20" s="41" t="s">
        <v>1056</v>
      </c>
      <c r="C20" s="41"/>
      <c r="D20" s="41"/>
      <c r="E20" s="42">
        <v>375</v>
      </c>
      <c r="F20" s="42"/>
      <c r="G20" s="11" t="s">
        <v>1057</v>
      </c>
      <c r="H20" s="11" t="s">
        <v>38</v>
      </c>
      <c r="I20" s="11" t="s">
        <v>155</v>
      </c>
      <c r="J20" s="12">
        <v>1106250</v>
      </c>
      <c r="K20" s="12">
        <f>ROUND(J20/100*(100-Содержание!$N$10),2)</f>
        <v>1106250</v>
      </c>
    </row>
    <row r="21" spans="2:12" ht="22.5" customHeight="1" x14ac:dyDescent="0.15">
      <c r="B21" s="47" t="s">
        <v>1058</v>
      </c>
      <c r="C21" s="47"/>
      <c r="D21" s="47"/>
      <c r="E21" s="48">
        <v>375</v>
      </c>
      <c r="F21" s="48"/>
      <c r="G21" s="14" t="s">
        <v>1059</v>
      </c>
      <c r="H21" s="14" t="s">
        <v>38</v>
      </c>
      <c r="I21" s="14" t="s">
        <v>155</v>
      </c>
      <c r="J21" s="15">
        <v>1106250</v>
      </c>
      <c r="K21" s="15">
        <f>ROUND(J21/100*(100-Содержание!$N$10),2)</f>
        <v>1106250</v>
      </c>
    </row>
    <row r="22" spans="2:12" ht="22.5" customHeight="1" x14ac:dyDescent="0.3">
      <c r="B22" s="49" t="s">
        <v>1060</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3.75" customHeight="1"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160</v>
      </c>
      <c r="C25" s="52"/>
      <c r="D25" s="52"/>
      <c r="E25" s="52"/>
      <c r="F25" s="52"/>
      <c r="G25" s="52"/>
      <c r="H25" s="52"/>
      <c r="I25" s="52"/>
      <c r="J25" s="52"/>
      <c r="K25" s="52"/>
    </row>
    <row r="26" spans="2:12" ht="11.25" customHeight="1" x14ac:dyDescent="0.15">
      <c r="B26" s="41" t="s">
        <v>168</v>
      </c>
      <c r="C26" s="41"/>
      <c r="D26" s="41"/>
      <c r="E26" s="41"/>
      <c r="F26" s="41"/>
      <c r="G26" s="41"/>
      <c r="H26" s="51">
        <v>125</v>
      </c>
      <c r="I26" s="51"/>
      <c r="J26" s="12">
        <v>4350</v>
      </c>
      <c r="K26" s="12">
        <f>ROUND(J26/100*(100-Содержание!$N$10),2)</f>
        <v>4350</v>
      </c>
      <c r="L26" s="9"/>
    </row>
    <row r="27" spans="2:12" x14ac:dyDescent="0.15">
      <c r="B27" s="41"/>
      <c r="C27" s="41"/>
      <c r="D27" s="41"/>
      <c r="E27" s="41"/>
      <c r="F27" s="41"/>
      <c r="G27" s="41"/>
      <c r="H27" s="51">
        <v>190</v>
      </c>
      <c r="I27" s="51"/>
      <c r="J27" s="12">
        <v>6550</v>
      </c>
      <c r="K27" s="12">
        <f>ROUND(J27/100*(100-Содержание!$N$10),2)</f>
        <v>6550</v>
      </c>
    </row>
    <row r="28" spans="2:12" x14ac:dyDescent="0.15">
      <c r="B28" s="41"/>
      <c r="C28" s="41"/>
      <c r="D28" s="41"/>
      <c r="E28" s="41"/>
      <c r="F28" s="41"/>
      <c r="G28" s="41"/>
      <c r="H28" s="51">
        <v>250</v>
      </c>
      <c r="I28" s="51"/>
      <c r="J28" s="12">
        <v>8700</v>
      </c>
      <c r="K28" s="12">
        <f>ROUND(J28/100*(100-Содержание!$N$10),2)</f>
        <v>8700</v>
      </c>
    </row>
    <row r="29" spans="2:12" x14ac:dyDescent="0.15">
      <c r="B29" s="41"/>
      <c r="C29" s="41"/>
      <c r="D29" s="41"/>
      <c r="E29" s="41"/>
      <c r="F29" s="41"/>
      <c r="G29" s="41"/>
      <c r="H29" s="51">
        <v>375</v>
      </c>
      <c r="I29" s="51"/>
      <c r="J29" s="12">
        <v>13050</v>
      </c>
      <c r="K29" s="12">
        <f>ROUND(J29/100*(100-Содержание!$N$10),2)</f>
        <v>13050</v>
      </c>
    </row>
    <row r="30" spans="2:12" ht="11.25" customHeight="1" x14ac:dyDescent="0.15">
      <c r="B30" s="41" t="s">
        <v>169</v>
      </c>
      <c r="C30" s="41"/>
      <c r="D30" s="41"/>
      <c r="E30" s="41"/>
      <c r="F30" s="41"/>
      <c r="G30" s="41"/>
      <c r="H30" s="51">
        <v>125</v>
      </c>
      <c r="I30" s="51"/>
      <c r="J30" s="12">
        <v>4600</v>
      </c>
      <c r="K30" s="12">
        <f>ROUND(J30/100*(100-Содержание!$N$10),2)</f>
        <v>4600</v>
      </c>
      <c r="L30" s="9"/>
    </row>
    <row r="31" spans="2:12" x14ac:dyDescent="0.15">
      <c r="B31" s="41"/>
      <c r="C31" s="41"/>
      <c r="D31" s="41"/>
      <c r="E31" s="41"/>
      <c r="F31" s="41"/>
      <c r="G31" s="41"/>
      <c r="H31" s="51">
        <v>190</v>
      </c>
      <c r="I31" s="51"/>
      <c r="J31" s="12">
        <v>6900</v>
      </c>
      <c r="K31" s="12">
        <f>ROUND(J31/100*(100-Содержание!$N$10),2)</f>
        <v>6900</v>
      </c>
    </row>
    <row r="32" spans="2:12" x14ac:dyDescent="0.15">
      <c r="B32" s="41"/>
      <c r="C32" s="41"/>
      <c r="D32" s="41"/>
      <c r="E32" s="41"/>
      <c r="F32" s="41"/>
      <c r="G32" s="41"/>
      <c r="H32" s="51">
        <v>250</v>
      </c>
      <c r="I32" s="51"/>
      <c r="J32" s="12">
        <v>9200</v>
      </c>
      <c r="K32" s="12">
        <f>ROUND(J32/100*(100-Содержание!$N$10),2)</f>
        <v>9200</v>
      </c>
    </row>
    <row r="33" spans="2:12" x14ac:dyDescent="0.15">
      <c r="B33" s="41"/>
      <c r="C33" s="41"/>
      <c r="D33" s="41"/>
      <c r="E33" s="41"/>
      <c r="F33" s="41"/>
      <c r="G33" s="41"/>
      <c r="H33" s="51">
        <v>375</v>
      </c>
      <c r="I33" s="51"/>
      <c r="J33" s="12">
        <v>13800</v>
      </c>
      <c r="K33" s="12">
        <f>ROUND(J33/100*(100-Содержание!$N$10),2)</f>
        <v>13800</v>
      </c>
    </row>
    <row r="34" spans="2:12" ht="12.75" x14ac:dyDescent="0.15">
      <c r="B34" s="52" t="s">
        <v>170</v>
      </c>
      <c r="C34" s="52"/>
      <c r="D34" s="52"/>
      <c r="E34" s="52"/>
      <c r="F34" s="52"/>
      <c r="G34" s="52"/>
      <c r="H34" s="52"/>
      <c r="I34" s="52"/>
      <c r="J34" s="52"/>
      <c r="K34" s="52"/>
    </row>
    <row r="35" spans="2:12" ht="11.25" customHeight="1" x14ac:dyDescent="0.15">
      <c r="B35" s="41" t="s">
        <v>171</v>
      </c>
      <c r="C35" s="41"/>
      <c r="D35" s="41"/>
      <c r="E35" s="41"/>
      <c r="F35" s="41"/>
      <c r="G35" s="41"/>
      <c r="H35" s="51" t="s">
        <v>172</v>
      </c>
      <c r="I35" s="51"/>
      <c r="J35" s="12">
        <v>3950</v>
      </c>
      <c r="K35" s="12">
        <f>ROUND(J35/100*(100-Содержание!$N$10),2)</f>
        <v>3950</v>
      </c>
      <c r="L35" s="9"/>
    </row>
    <row r="36" spans="2:12" ht="12.75" x14ac:dyDescent="0.15">
      <c r="B36" s="52" t="s">
        <v>567</v>
      </c>
      <c r="C36" s="52"/>
      <c r="D36" s="52"/>
      <c r="E36" s="52"/>
      <c r="F36" s="52"/>
      <c r="G36" s="52"/>
      <c r="H36" s="52"/>
      <c r="I36" s="52"/>
      <c r="J36" s="52"/>
      <c r="K36" s="52"/>
    </row>
    <row r="37" spans="2:12" ht="11.25" customHeight="1" x14ac:dyDescent="0.15">
      <c r="B37" s="41" t="s">
        <v>567</v>
      </c>
      <c r="C37" s="41"/>
      <c r="D37" s="41"/>
      <c r="E37" s="41"/>
      <c r="F37" s="41"/>
      <c r="G37" s="41"/>
      <c r="H37" s="51">
        <v>125</v>
      </c>
      <c r="I37" s="51"/>
      <c r="J37" s="12">
        <v>17400</v>
      </c>
      <c r="K37" s="12">
        <f>ROUND(J37/100*(100-Содержание!$N$10),2)</f>
        <v>17400</v>
      </c>
      <c r="L37" s="9"/>
    </row>
    <row r="38" spans="2:12" x14ac:dyDescent="0.15">
      <c r="B38" s="41"/>
      <c r="C38" s="41"/>
      <c r="D38" s="41"/>
      <c r="E38" s="41"/>
      <c r="F38" s="41"/>
      <c r="G38" s="41"/>
      <c r="H38" s="51">
        <v>190</v>
      </c>
      <c r="I38" s="51"/>
      <c r="J38" s="12">
        <v>34800</v>
      </c>
      <c r="K38" s="12">
        <f>ROUND(J38/100*(100-Содержание!$N$10),2)</f>
        <v>34800</v>
      </c>
    </row>
    <row r="39" spans="2:12" x14ac:dyDescent="0.15">
      <c r="B39" s="41"/>
      <c r="C39" s="41"/>
      <c r="D39" s="41"/>
      <c r="E39" s="41"/>
      <c r="F39" s="41"/>
      <c r="G39" s="41"/>
      <c r="H39" s="51">
        <v>250</v>
      </c>
      <c r="I39" s="51"/>
      <c r="J39" s="12">
        <v>34800</v>
      </c>
      <c r="K39" s="12">
        <f>ROUND(J39/100*(100-Содержание!$N$10),2)</f>
        <v>34800</v>
      </c>
    </row>
    <row r="40" spans="2:12" x14ac:dyDescent="0.15">
      <c r="B40" s="41"/>
      <c r="C40" s="41"/>
      <c r="D40" s="41"/>
      <c r="E40" s="41"/>
      <c r="F40" s="41"/>
      <c r="G40" s="41"/>
      <c r="H40" s="51">
        <v>375</v>
      </c>
      <c r="I40" s="51"/>
      <c r="J40" s="12">
        <v>52200</v>
      </c>
      <c r="K40" s="12">
        <f>ROUND(J40/100*(100-Содержание!$N$10),2)</f>
        <v>52200</v>
      </c>
    </row>
    <row r="41" spans="2:12" ht="12.75" x14ac:dyDescent="0.15">
      <c r="B41" s="52" t="s">
        <v>204</v>
      </c>
      <c r="C41" s="52"/>
      <c r="D41" s="52"/>
      <c r="E41" s="52"/>
      <c r="F41" s="52"/>
      <c r="G41" s="52"/>
      <c r="H41" s="52"/>
      <c r="I41" s="52"/>
      <c r="J41" s="52"/>
      <c r="K41" s="52"/>
    </row>
    <row r="42" spans="2:12" ht="11.25" customHeight="1" x14ac:dyDescent="0.15">
      <c r="B42" s="41" t="s">
        <v>205</v>
      </c>
      <c r="C42" s="41"/>
      <c r="D42" s="41"/>
      <c r="E42" s="41"/>
      <c r="F42" s="41"/>
      <c r="G42" s="41"/>
      <c r="H42" s="51">
        <v>125</v>
      </c>
      <c r="I42" s="51"/>
      <c r="J42" s="12">
        <v>4950</v>
      </c>
      <c r="K42" s="12">
        <f>ROUND(J42/100*(100-Содержание!$N$10),2)</f>
        <v>4950</v>
      </c>
      <c r="L42" s="9"/>
    </row>
    <row r="43" spans="2:12" x14ac:dyDescent="0.15">
      <c r="B43" s="41"/>
      <c r="C43" s="41"/>
      <c r="D43" s="41"/>
      <c r="E43" s="41"/>
      <c r="F43" s="41"/>
      <c r="G43" s="41"/>
      <c r="H43" s="51">
        <v>190</v>
      </c>
      <c r="I43" s="51"/>
      <c r="J43" s="12">
        <v>7700</v>
      </c>
      <c r="K43" s="12">
        <f>ROUND(J43/100*(100-Содержание!$N$10),2)</f>
        <v>7700</v>
      </c>
    </row>
    <row r="44" spans="2:12" x14ac:dyDescent="0.15">
      <c r="B44" s="41"/>
      <c r="C44" s="41"/>
      <c r="D44" s="41"/>
      <c r="E44" s="41"/>
      <c r="F44" s="41"/>
      <c r="G44" s="41"/>
      <c r="H44" s="51">
        <v>250</v>
      </c>
      <c r="I44" s="51"/>
      <c r="J44" s="12">
        <v>9900</v>
      </c>
      <c r="K44" s="12">
        <f>ROUND(J44/100*(100-Содержание!$N$10),2)</f>
        <v>9900</v>
      </c>
    </row>
    <row r="45" spans="2:12" x14ac:dyDescent="0.15">
      <c r="B45" s="41"/>
      <c r="C45" s="41"/>
      <c r="D45" s="41"/>
      <c r="E45" s="41"/>
      <c r="F45" s="41"/>
      <c r="G45" s="41"/>
      <c r="H45" s="51">
        <v>375</v>
      </c>
      <c r="I45" s="51"/>
      <c r="J45" s="12">
        <v>14850</v>
      </c>
      <c r="K45" s="12">
        <f>ROUND(J45/100*(100-Содержание!$N$10),2)</f>
        <v>14850</v>
      </c>
    </row>
    <row r="46" spans="2:12" ht="12.75" x14ac:dyDescent="0.15">
      <c r="B46" s="52" t="s">
        <v>173</v>
      </c>
      <c r="C46" s="52"/>
      <c r="D46" s="52"/>
      <c r="E46" s="52"/>
      <c r="F46" s="52"/>
      <c r="G46" s="52"/>
      <c r="H46" s="52"/>
      <c r="I46" s="52"/>
      <c r="J46" s="52"/>
      <c r="K46" s="52"/>
    </row>
    <row r="47" spans="2:12" ht="11.25" customHeight="1" x14ac:dyDescent="0.15">
      <c r="B47" s="41" t="s">
        <v>336</v>
      </c>
      <c r="C47" s="41"/>
      <c r="D47" s="41"/>
      <c r="E47" s="41"/>
      <c r="F47" s="41"/>
      <c r="G47" s="41"/>
      <c r="H47" s="51">
        <v>125</v>
      </c>
      <c r="I47" s="51"/>
      <c r="J47" s="12">
        <v>4950</v>
      </c>
      <c r="K47" s="12">
        <f>ROUND(J47/100*(100-Содержание!$N$10),2)</f>
        <v>4950</v>
      </c>
      <c r="L47" s="9"/>
    </row>
    <row r="48" spans="2:12" x14ac:dyDescent="0.15">
      <c r="B48" s="41"/>
      <c r="C48" s="41"/>
      <c r="D48" s="41"/>
      <c r="E48" s="41"/>
      <c r="F48" s="41"/>
      <c r="G48" s="41"/>
      <c r="H48" s="51">
        <v>190</v>
      </c>
      <c r="I48" s="51"/>
      <c r="J48" s="12">
        <v>8400</v>
      </c>
      <c r="K48" s="12">
        <f>ROUND(J48/100*(100-Содержание!$N$10),2)</f>
        <v>8400</v>
      </c>
    </row>
    <row r="49" spans="2:12" x14ac:dyDescent="0.15">
      <c r="B49" s="41"/>
      <c r="C49" s="41"/>
      <c r="D49" s="41"/>
      <c r="E49" s="41"/>
      <c r="F49" s="41"/>
      <c r="G49" s="41"/>
      <c r="H49" s="51">
        <v>250</v>
      </c>
      <c r="I49" s="51"/>
      <c r="J49" s="12">
        <v>9900</v>
      </c>
      <c r="K49" s="12">
        <f>ROUND(J49/100*(100-Содержание!$N$10),2)</f>
        <v>9900</v>
      </c>
    </row>
    <row r="50" spans="2:12" x14ac:dyDescent="0.15">
      <c r="B50" s="41"/>
      <c r="C50" s="41"/>
      <c r="D50" s="41"/>
      <c r="E50" s="41"/>
      <c r="F50" s="41"/>
      <c r="G50" s="41"/>
      <c r="H50" s="51">
        <v>375</v>
      </c>
      <c r="I50" s="51"/>
      <c r="J50" s="12">
        <v>14850</v>
      </c>
      <c r="K50" s="12">
        <f>ROUND(J50/100*(100-Содержание!$N$10),2)</f>
        <v>14850</v>
      </c>
    </row>
    <row r="51" spans="2:12" ht="11.25" customHeight="1" x14ac:dyDescent="0.15">
      <c r="B51" s="41" t="s">
        <v>337</v>
      </c>
      <c r="C51" s="41"/>
      <c r="D51" s="41"/>
      <c r="E51" s="41"/>
      <c r="F51" s="41"/>
      <c r="G51" s="41"/>
      <c r="H51" s="51">
        <v>125</v>
      </c>
      <c r="I51" s="51"/>
      <c r="J51" s="12">
        <v>9900</v>
      </c>
      <c r="K51" s="12">
        <f>ROUND(J51/100*(100-Содержание!$N$10),2)</f>
        <v>9900</v>
      </c>
      <c r="L51" s="9"/>
    </row>
    <row r="52" spans="2:12" x14ac:dyDescent="0.15">
      <c r="B52" s="41"/>
      <c r="C52" s="41"/>
      <c r="D52" s="41"/>
      <c r="E52" s="41"/>
      <c r="F52" s="41"/>
      <c r="G52" s="41"/>
      <c r="H52" s="51">
        <v>190</v>
      </c>
      <c r="I52" s="51"/>
      <c r="J52" s="12">
        <v>16800</v>
      </c>
      <c r="K52" s="12">
        <f>ROUND(J52/100*(100-Содержание!$N$10),2)</f>
        <v>16800</v>
      </c>
    </row>
    <row r="53" spans="2:12" x14ac:dyDescent="0.15">
      <c r="B53" s="41"/>
      <c r="C53" s="41"/>
      <c r="D53" s="41"/>
      <c r="E53" s="41"/>
      <c r="F53" s="41"/>
      <c r="G53" s="41"/>
      <c r="H53" s="51">
        <v>250</v>
      </c>
      <c r="I53" s="51"/>
      <c r="J53" s="12">
        <v>19800</v>
      </c>
      <c r="K53" s="12">
        <f>ROUND(J53/100*(100-Содержание!$N$10),2)</f>
        <v>19800</v>
      </c>
    </row>
    <row r="54" spans="2:12" x14ac:dyDescent="0.15">
      <c r="B54" s="41"/>
      <c r="C54" s="41"/>
      <c r="D54" s="41"/>
      <c r="E54" s="41"/>
      <c r="F54" s="41"/>
      <c r="G54" s="41"/>
      <c r="H54" s="51">
        <v>375</v>
      </c>
      <c r="I54" s="51"/>
      <c r="J54" s="12">
        <v>29700</v>
      </c>
      <c r="K54" s="12">
        <f>ROUND(J54/100*(100-Содержание!$N$10),2)</f>
        <v>29700</v>
      </c>
    </row>
    <row r="55" spans="2:12" ht="11.25" customHeight="1" x14ac:dyDescent="0.15">
      <c r="B55" s="41" t="s">
        <v>174</v>
      </c>
      <c r="C55" s="41"/>
      <c r="D55" s="41"/>
      <c r="E55" s="41"/>
      <c r="F55" s="41"/>
      <c r="G55" s="41"/>
      <c r="H55" s="51">
        <v>125</v>
      </c>
      <c r="I55" s="51"/>
      <c r="J55" s="12">
        <v>14850</v>
      </c>
      <c r="K55" s="12">
        <f>ROUND(J55/100*(100-Содержание!$N$10),2)</f>
        <v>14850</v>
      </c>
      <c r="L55" s="9"/>
    </row>
    <row r="56" spans="2:12" x14ac:dyDescent="0.15">
      <c r="B56" s="41"/>
      <c r="C56" s="41"/>
      <c r="D56" s="41"/>
      <c r="E56" s="41"/>
      <c r="F56" s="41"/>
      <c r="G56" s="41"/>
      <c r="H56" s="51">
        <v>190</v>
      </c>
      <c r="I56" s="51"/>
      <c r="J56" s="12">
        <v>25200</v>
      </c>
      <c r="K56" s="12">
        <f>ROUND(J56/100*(100-Содержание!$N$10),2)</f>
        <v>25200</v>
      </c>
    </row>
    <row r="57" spans="2:12" x14ac:dyDescent="0.15">
      <c r="B57" s="41"/>
      <c r="C57" s="41"/>
      <c r="D57" s="41"/>
      <c r="E57" s="41"/>
      <c r="F57" s="41"/>
      <c r="G57" s="41"/>
      <c r="H57" s="51">
        <v>250</v>
      </c>
      <c r="I57" s="51"/>
      <c r="J57" s="12">
        <v>29700</v>
      </c>
      <c r="K57" s="12">
        <f>ROUND(J57/100*(100-Содержание!$N$10),2)</f>
        <v>29700</v>
      </c>
    </row>
    <row r="58" spans="2:12" x14ac:dyDescent="0.15">
      <c r="B58" s="41"/>
      <c r="C58" s="41"/>
      <c r="D58" s="41"/>
      <c r="E58" s="41"/>
      <c r="F58" s="41"/>
      <c r="G58" s="41"/>
      <c r="H58" s="51">
        <v>375</v>
      </c>
      <c r="I58" s="51"/>
      <c r="J58" s="12">
        <v>44550</v>
      </c>
      <c r="K58" s="12">
        <f>ROUND(J58/100*(100-Содержание!$N$10),2)</f>
        <v>44550</v>
      </c>
    </row>
    <row r="59" spans="2:12" ht="11.25" customHeight="1" x14ac:dyDescent="0.15">
      <c r="B59" s="41" t="s">
        <v>624</v>
      </c>
      <c r="C59" s="41"/>
      <c r="D59" s="41"/>
      <c r="E59" s="41"/>
      <c r="F59" s="41"/>
      <c r="G59" s="41"/>
      <c r="H59" s="51">
        <v>125</v>
      </c>
      <c r="I59" s="51"/>
      <c r="J59" s="12">
        <v>19800</v>
      </c>
      <c r="K59" s="12">
        <f>ROUND(J59/100*(100-Содержание!$N$10),2)</f>
        <v>19800</v>
      </c>
      <c r="L59" s="9"/>
    </row>
    <row r="60" spans="2:12" x14ac:dyDescent="0.15">
      <c r="B60" s="41"/>
      <c r="C60" s="41"/>
      <c r="D60" s="41"/>
      <c r="E60" s="41"/>
      <c r="F60" s="41"/>
      <c r="G60" s="41"/>
      <c r="H60" s="51">
        <v>190</v>
      </c>
      <c r="I60" s="51"/>
      <c r="J60" s="12">
        <v>33600</v>
      </c>
      <c r="K60" s="12">
        <f>ROUND(J60/100*(100-Содержание!$N$10),2)</f>
        <v>33600</v>
      </c>
    </row>
    <row r="61" spans="2:12" x14ac:dyDescent="0.15">
      <c r="B61" s="41"/>
      <c r="C61" s="41"/>
      <c r="D61" s="41"/>
      <c r="E61" s="41"/>
      <c r="F61" s="41"/>
      <c r="G61" s="41"/>
      <c r="H61" s="51">
        <v>250</v>
      </c>
      <c r="I61" s="51"/>
      <c r="J61" s="12">
        <v>39600</v>
      </c>
      <c r="K61" s="12">
        <f>ROUND(J61/100*(100-Содержание!$N$10),2)</f>
        <v>39600</v>
      </c>
    </row>
    <row r="62" spans="2:12" x14ac:dyDescent="0.15">
      <c r="B62" s="41"/>
      <c r="C62" s="41"/>
      <c r="D62" s="41"/>
      <c r="E62" s="41"/>
      <c r="F62" s="41"/>
      <c r="G62" s="41"/>
      <c r="H62" s="51">
        <v>375</v>
      </c>
      <c r="I62" s="51"/>
      <c r="J62" s="12">
        <v>59400</v>
      </c>
      <c r="K62" s="12">
        <f>ROUND(J62/100*(100-Содержание!$N$10),2)</f>
        <v>59400</v>
      </c>
    </row>
    <row r="63" spans="2:12" ht="11.25" customHeight="1" x14ac:dyDescent="0.15">
      <c r="B63" s="41" t="s">
        <v>625</v>
      </c>
      <c r="C63" s="41"/>
      <c r="D63" s="41"/>
      <c r="E63" s="41"/>
      <c r="F63" s="41"/>
      <c r="G63" s="41"/>
      <c r="H63" s="51">
        <v>125</v>
      </c>
      <c r="I63" s="51"/>
      <c r="J63" s="12">
        <v>24750</v>
      </c>
      <c r="K63" s="12">
        <f>ROUND(J63/100*(100-Содержание!$N$10),2)</f>
        <v>24750</v>
      </c>
      <c r="L63" s="9"/>
    </row>
    <row r="64" spans="2:12" x14ac:dyDescent="0.15">
      <c r="B64" s="41"/>
      <c r="C64" s="41"/>
      <c r="D64" s="41"/>
      <c r="E64" s="41"/>
      <c r="F64" s="41"/>
      <c r="G64" s="41"/>
      <c r="H64" s="51">
        <v>190</v>
      </c>
      <c r="I64" s="51"/>
      <c r="J64" s="12">
        <v>42000</v>
      </c>
      <c r="K64" s="12">
        <f>ROUND(J64/100*(100-Содержание!$N$10),2)</f>
        <v>42000</v>
      </c>
    </row>
    <row r="65" spans="2:12" x14ac:dyDescent="0.15">
      <c r="B65" s="41"/>
      <c r="C65" s="41"/>
      <c r="D65" s="41"/>
      <c r="E65" s="41"/>
      <c r="F65" s="41"/>
      <c r="G65" s="41"/>
      <c r="H65" s="51">
        <v>250</v>
      </c>
      <c r="I65" s="51"/>
      <c r="J65" s="12">
        <v>49500</v>
      </c>
      <c r="K65" s="12">
        <f>ROUND(J65/100*(100-Содержание!$N$10),2)</f>
        <v>49500</v>
      </c>
    </row>
    <row r="66" spans="2:12" x14ac:dyDescent="0.15">
      <c r="B66" s="41"/>
      <c r="C66" s="41"/>
      <c r="D66" s="41"/>
      <c r="E66" s="41"/>
      <c r="F66" s="41"/>
      <c r="G66" s="41"/>
      <c r="H66" s="51">
        <v>375</v>
      </c>
      <c r="I66" s="51"/>
      <c r="J66" s="12">
        <v>74250</v>
      </c>
      <c r="K66" s="12">
        <f>ROUND(J66/100*(100-Содержание!$N$10),2)</f>
        <v>74250</v>
      </c>
    </row>
    <row r="67" spans="2:12" ht="11.25" customHeight="1" x14ac:dyDescent="0.15">
      <c r="B67" s="41" t="s">
        <v>626</v>
      </c>
      <c r="C67" s="41"/>
      <c r="D67" s="41"/>
      <c r="E67" s="41"/>
      <c r="F67" s="41"/>
      <c r="G67" s="41"/>
      <c r="H67" s="51">
        <v>125</v>
      </c>
      <c r="I67" s="51"/>
      <c r="J67" s="12">
        <v>29700</v>
      </c>
      <c r="K67" s="12">
        <f>ROUND(J67/100*(100-Содержание!$N$10),2)</f>
        <v>29700</v>
      </c>
      <c r="L67" s="9"/>
    </row>
    <row r="68" spans="2:12" x14ac:dyDescent="0.15">
      <c r="B68" s="41"/>
      <c r="C68" s="41"/>
      <c r="D68" s="41"/>
      <c r="E68" s="41"/>
      <c r="F68" s="41"/>
      <c r="G68" s="41"/>
      <c r="H68" s="51">
        <v>190</v>
      </c>
      <c r="I68" s="51"/>
      <c r="J68" s="12">
        <v>50400</v>
      </c>
      <c r="K68" s="12">
        <f>ROUND(J68/100*(100-Содержание!$N$10),2)</f>
        <v>50400</v>
      </c>
    </row>
    <row r="69" spans="2:12" x14ac:dyDescent="0.15">
      <c r="B69" s="41"/>
      <c r="C69" s="41"/>
      <c r="D69" s="41"/>
      <c r="E69" s="41"/>
      <c r="F69" s="41"/>
      <c r="G69" s="41"/>
      <c r="H69" s="51">
        <v>250</v>
      </c>
      <c r="I69" s="51"/>
      <c r="J69" s="12">
        <v>59400</v>
      </c>
      <c r="K69" s="12">
        <f>ROUND(J69/100*(100-Содержание!$N$10),2)</f>
        <v>59400</v>
      </c>
    </row>
    <row r="70" spans="2:12" x14ac:dyDescent="0.15">
      <c r="B70" s="41"/>
      <c r="C70" s="41"/>
      <c r="D70" s="41"/>
      <c r="E70" s="41"/>
      <c r="F70" s="41"/>
      <c r="G70" s="41"/>
      <c r="H70" s="51">
        <v>375</v>
      </c>
      <c r="I70" s="51"/>
      <c r="J70" s="12">
        <v>89100</v>
      </c>
      <c r="K70" s="12">
        <f>ROUND(J70/100*(100-Содержание!$N$10),2)</f>
        <v>89100</v>
      </c>
    </row>
    <row r="71" spans="2:12" ht="11.25" customHeight="1" x14ac:dyDescent="0.15">
      <c r="B71" s="41" t="s">
        <v>338</v>
      </c>
      <c r="C71" s="41"/>
      <c r="D71" s="41"/>
      <c r="E71" s="41"/>
      <c r="F71" s="41"/>
      <c r="G71" s="41"/>
      <c r="H71" s="51">
        <v>125</v>
      </c>
      <c r="I71" s="51"/>
      <c r="J71" s="12">
        <v>10150</v>
      </c>
      <c r="K71" s="12">
        <f>ROUND(J71/100*(100-Содержание!$N$10),2)</f>
        <v>10150</v>
      </c>
      <c r="L71" s="9"/>
    </row>
    <row r="72" spans="2:12" x14ac:dyDescent="0.15">
      <c r="B72" s="41"/>
      <c r="C72" s="41"/>
      <c r="D72" s="41"/>
      <c r="E72" s="41"/>
      <c r="F72" s="41"/>
      <c r="G72" s="41"/>
      <c r="H72" s="51">
        <v>190</v>
      </c>
      <c r="I72" s="51"/>
      <c r="J72" s="12">
        <v>17250</v>
      </c>
      <c r="K72" s="12">
        <f>ROUND(J72/100*(100-Содержание!$N$10),2)</f>
        <v>17250</v>
      </c>
    </row>
    <row r="73" spans="2:12" x14ac:dyDescent="0.15">
      <c r="B73" s="41"/>
      <c r="C73" s="41"/>
      <c r="D73" s="41"/>
      <c r="E73" s="41"/>
      <c r="F73" s="41"/>
      <c r="G73" s="41"/>
      <c r="H73" s="51">
        <v>250</v>
      </c>
      <c r="I73" s="51"/>
      <c r="J73" s="12">
        <v>20300</v>
      </c>
      <c r="K73" s="12">
        <f>ROUND(J73/100*(100-Содержание!$N$10),2)</f>
        <v>20300</v>
      </c>
    </row>
    <row r="74" spans="2:12" x14ac:dyDescent="0.15">
      <c r="B74" s="41"/>
      <c r="C74" s="41"/>
      <c r="D74" s="41"/>
      <c r="E74" s="41"/>
      <c r="F74" s="41"/>
      <c r="G74" s="41"/>
      <c r="H74" s="51">
        <v>375</v>
      </c>
      <c r="I74" s="51"/>
      <c r="J74" s="12">
        <v>30450</v>
      </c>
      <c r="K74" s="12">
        <f>ROUND(J74/100*(100-Содержание!$N$10),2)</f>
        <v>30450</v>
      </c>
    </row>
    <row r="75" spans="2:12" ht="11.25" customHeight="1" x14ac:dyDescent="0.15">
      <c r="B75" s="41" t="s">
        <v>339</v>
      </c>
      <c r="C75" s="41"/>
      <c r="D75" s="41"/>
      <c r="E75" s="41"/>
      <c r="F75" s="41"/>
      <c r="G75" s="41"/>
      <c r="H75" s="51">
        <v>125</v>
      </c>
      <c r="I75" s="51"/>
      <c r="J75" s="12">
        <v>20300</v>
      </c>
      <c r="K75" s="12">
        <f>ROUND(J75/100*(100-Содержание!$N$10),2)</f>
        <v>20300</v>
      </c>
      <c r="L75" s="9"/>
    </row>
    <row r="76" spans="2:12" x14ac:dyDescent="0.15">
      <c r="B76" s="41"/>
      <c r="C76" s="41"/>
      <c r="D76" s="41"/>
      <c r="E76" s="41"/>
      <c r="F76" s="41"/>
      <c r="G76" s="41"/>
      <c r="H76" s="51">
        <v>190</v>
      </c>
      <c r="I76" s="51"/>
      <c r="J76" s="12">
        <v>34500</v>
      </c>
      <c r="K76" s="12">
        <f>ROUND(J76/100*(100-Содержание!$N$10),2)</f>
        <v>34500</v>
      </c>
    </row>
    <row r="77" spans="2:12" x14ac:dyDescent="0.15">
      <c r="B77" s="41"/>
      <c r="C77" s="41"/>
      <c r="D77" s="41"/>
      <c r="E77" s="41"/>
      <c r="F77" s="41"/>
      <c r="G77" s="41"/>
      <c r="H77" s="51">
        <v>250</v>
      </c>
      <c r="I77" s="51"/>
      <c r="J77" s="12">
        <v>40600</v>
      </c>
      <c r="K77" s="12">
        <f>ROUND(J77/100*(100-Содержание!$N$10),2)</f>
        <v>40600</v>
      </c>
    </row>
    <row r="78" spans="2:12" x14ac:dyDescent="0.15">
      <c r="B78" s="41"/>
      <c r="C78" s="41"/>
      <c r="D78" s="41"/>
      <c r="E78" s="41"/>
      <c r="F78" s="41"/>
      <c r="G78" s="41"/>
      <c r="H78" s="51">
        <v>375</v>
      </c>
      <c r="I78" s="51"/>
      <c r="J78" s="12">
        <v>60900</v>
      </c>
      <c r="K78" s="12">
        <f>ROUND(J78/100*(100-Содержание!$N$10),2)</f>
        <v>60900</v>
      </c>
    </row>
    <row r="79" spans="2:12" ht="11.25" customHeight="1" x14ac:dyDescent="0.15">
      <c r="B79" s="41" t="s">
        <v>340</v>
      </c>
      <c r="C79" s="41"/>
      <c r="D79" s="41"/>
      <c r="E79" s="41"/>
      <c r="F79" s="41"/>
      <c r="G79" s="41"/>
      <c r="H79" s="51">
        <v>125</v>
      </c>
      <c r="I79" s="51"/>
      <c r="J79" s="12">
        <v>30450</v>
      </c>
      <c r="K79" s="12">
        <f>ROUND(J79/100*(100-Содержание!$N$10),2)</f>
        <v>30450</v>
      </c>
      <c r="L79" s="9"/>
    </row>
    <row r="80" spans="2:12" x14ac:dyDescent="0.15">
      <c r="B80" s="41"/>
      <c r="C80" s="41"/>
      <c r="D80" s="41"/>
      <c r="E80" s="41"/>
      <c r="F80" s="41"/>
      <c r="G80" s="41"/>
      <c r="H80" s="51">
        <v>190</v>
      </c>
      <c r="I80" s="51"/>
      <c r="J80" s="12">
        <v>51750</v>
      </c>
      <c r="K80" s="12">
        <f>ROUND(J80/100*(100-Содержание!$N$10),2)</f>
        <v>51750</v>
      </c>
    </row>
    <row r="81" spans="2:12" x14ac:dyDescent="0.15">
      <c r="B81" s="41"/>
      <c r="C81" s="41"/>
      <c r="D81" s="41"/>
      <c r="E81" s="41"/>
      <c r="F81" s="41"/>
      <c r="G81" s="41"/>
      <c r="H81" s="51">
        <v>250</v>
      </c>
      <c r="I81" s="51"/>
      <c r="J81" s="12">
        <v>60900</v>
      </c>
      <c r="K81" s="12">
        <f>ROUND(J81/100*(100-Содержание!$N$10),2)</f>
        <v>60900</v>
      </c>
    </row>
    <row r="82" spans="2:12" x14ac:dyDescent="0.15">
      <c r="B82" s="41"/>
      <c r="C82" s="41"/>
      <c r="D82" s="41"/>
      <c r="E82" s="41"/>
      <c r="F82" s="41"/>
      <c r="G82" s="41"/>
      <c r="H82" s="51">
        <v>375</v>
      </c>
      <c r="I82" s="51"/>
      <c r="J82" s="12">
        <v>91350</v>
      </c>
      <c r="K82" s="12">
        <f>ROUND(J82/100*(100-Содержание!$N$10),2)</f>
        <v>91350</v>
      </c>
    </row>
    <row r="83" spans="2:12" ht="11.25" customHeight="1" x14ac:dyDescent="0.15">
      <c r="B83" s="41" t="s">
        <v>627</v>
      </c>
      <c r="C83" s="41"/>
      <c r="D83" s="41"/>
      <c r="E83" s="41"/>
      <c r="F83" s="41"/>
      <c r="G83" s="41"/>
      <c r="H83" s="51">
        <v>125</v>
      </c>
      <c r="I83" s="51"/>
      <c r="J83" s="12">
        <v>40600</v>
      </c>
      <c r="K83" s="12">
        <f>ROUND(J83/100*(100-Содержание!$N$10),2)</f>
        <v>40600</v>
      </c>
      <c r="L83" s="9"/>
    </row>
    <row r="84" spans="2:12" x14ac:dyDescent="0.15">
      <c r="B84" s="41"/>
      <c r="C84" s="41"/>
      <c r="D84" s="41"/>
      <c r="E84" s="41"/>
      <c r="F84" s="41"/>
      <c r="G84" s="41"/>
      <c r="H84" s="51">
        <v>190</v>
      </c>
      <c r="I84" s="51"/>
      <c r="J84" s="12">
        <v>69000</v>
      </c>
      <c r="K84" s="12">
        <f>ROUND(J84/100*(100-Содержание!$N$10),2)</f>
        <v>69000</v>
      </c>
    </row>
    <row r="85" spans="2:12" ht="12.75" x14ac:dyDescent="0.15">
      <c r="B85" s="52" t="s">
        <v>173</v>
      </c>
      <c r="C85" s="52"/>
      <c r="D85" s="52"/>
      <c r="E85" s="52"/>
      <c r="F85" s="52"/>
      <c r="G85" s="52"/>
      <c r="H85" s="52"/>
      <c r="I85" s="52"/>
      <c r="J85" s="52"/>
      <c r="K85" s="52"/>
    </row>
    <row r="86" spans="2:12" ht="11.25" customHeight="1" x14ac:dyDescent="0.15">
      <c r="B86" s="41" t="s">
        <v>627</v>
      </c>
      <c r="C86" s="41"/>
      <c r="D86" s="41"/>
      <c r="E86" s="41"/>
      <c r="F86" s="41"/>
      <c r="G86" s="41"/>
      <c r="H86" s="51">
        <v>250</v>
      </c>
      <c r="I86" s="51"/>
      <c r="J86" s="12">
        <v>81200</v>
      </c>
      <c r="K86" s="12">
        <f>ROUND(J86/100*(100-Содержание!$N$10),2)</f>
        <v>81200</v>
      </c>
    </row>
    <row r="87" spans="2:12" x14ac:dyDescent="0.15">
      <c r="B87" s="41"/>
      <c r="C87" s="41"/>
      <c r="D87" s="41"/>
      <c r="E87" s="41"/>
      <c r="F87" s="41"/>
      <c r="G87" s="41"/>
      <c r="H87" s="51">
        <v>375</v>
      </c>
      <c r="I87" s="51"/>
      <c r="J87" s="12">
        <v>121800</v>
      </c>
      <c r="K87" s="12">
        <f>ROUND(J87/100*(100-Содержание!$N$10),2)</f>
        <v>121800</v>
      </c>
    </row>
    <row r="88" spans="2:12" ht="11.25" customHeight="1" x14ac:dyDescent="0.15">
      <c r="B88" s="41" t="s">
        <v>628</v>
      </c>
      <c r="C88" s="41"/>
      <c r="D88" s="41"/>
      <c r="E88" s="41"/>
      <c r="F88" s="41"/>
      <c r="G88" s="41"/>
      <c r="H88" s="51">
        <v>125</v>
      </c>
      <c r="I88" s="51"/>
      <c r="J88" s="12">
        <v>50750</v>
      </c>
      <c r="K88" s="12">
        <f>ROUND(J88/100*(100-Содержание!$N$10),2)</f>
        <v>50750</v>
      </c>
      <c r="L88" s="9"/>
    </row>
    <row r="89" spans="2:12" x14ac:dyDescent="0.15">
      <c r="B89" s="41"/>
      <c r="C89" s="41"/>
      <c r="D89" s="41"/>
      <c r="E89" s="41"/>
      <c r="F89" s="41"/>
      <c r="G89" s="41"/>
      <c r="H89" s="51">
        <v>190</v>
      </c>
      <c r="I89" s="51"/>
      <c r="J89" s="12">
        <v>86250</v>
      </c>
      <c r="K89" s="12">
        <f>ROUND(J89/100*(100-Содержание!$N$10),2)</f>
        <v>86250</v>
      </c>
    </row>
    <row r="90" spans="2:12" x14ac:dyDescent="0.15">
      <c r="B90" s="41"/>
      <c r="C90" s="41"/>
      <c r="D90" s="41"/>
      <c r="E90" s="41"/>
      <c r="F90" s="41"/>
      <c r="G90" s="41"/>
      <c r="H90" s="51">
        <v>250</v>
      </c>
      <c r="I90" s="51"/>
      <c r="J90" s="12">
        <v>101500</v>
      </c>
      <c r="K90" s="12">
        <f>ROUND(J90/100*(100-Содержание!$N$10),2)</f>
        <v>101500</v>
      </c>
    </row>
    <row r="91" spans="2:12" x14ac:dyDescent="0.15">
      <c r="B91" s="41"/>
      <c r="C91" s="41"/>
      <c r="D91" s="41"/>
      <c r="E91" s="41"/>
      <c r="F91" s="41"/>
      <c r="G91" s="41"/>
      <c r="H91" s="51">
        <v>375</v>
      </c>
      <c r="I91" s="51"/>
      <c r="J91" s="12">
        <v>152250</v>
      </c>
      <c r="K91" s="12">
        <f>ROUND(J91/100*(100-Содержание!$N$10),2)</f>
        <v>152250</v>
      </c>
    </row>
    <row r="92" spans="2:12" ht="11.25" customHeight="1" x14ac:dyDescent="0.15">
      <c r="B92" s="41" t="s">
        <v>629</v>
      </c>
      <c r="C92" s="41"/>
      <c r="D92" s="41"/>
      <c r="E92" s="41"/>
      <c r="F92" s="41"/>
      <c r="G92" s="41"/>
      <c r="H92" s="51">
        <v>125</v>
      </c>
      <c r="I92" s="51"/>
      <c r="J92" s="12">
        <v>60900</v>
      </c>
      <c r="K92" s="12">
        <f>ROUND(J92/100*(100-Содержание!$N$10),2)</f>
        <v>60900</v>
      </c>
      <c r="L92" s="9"/>
    </row>
    <row r="93" spans="2:12" x14ac:dyDescent="0.15">
      <c r="B93" s="41"/>
      <c r="C93" s="41"/>
      <c r="D93" s="41"/>
      <c r="E93" s="41"/>
      <c r="F93" s="41"/>
      <c r="G93" s="41"/>
      <c r="H93" s="51">
        <v>190</v>
      </c>
      <c r="I93" s="51"/>
      <c r="J93" s="12">
        <v>103500</v>
      </c>
      <c r="K93" s="12">
        <f>ROUND(J93/100*(100-Содержание!$N$10),2)</f>
        <v>103500</v>
      </c>
    </row>
    <row r="94" spans="2:12" x14ac:dyDescent="0.15">
      <c r="B94" s="41"/>
      <c r="C94" s="41"/>
      <c r="D94" s="41"/>
      <c r="E94" s="41"/>
      <c r="F94" s="41"/>
      <c r="G94" s="41"/>
      <c r="H94" s="51">
        <v>250</v>
      </c>
      <c r="I94" s="51"/>
      <c r="J94" s="12">
        <v>121800</v>
      </c>
      <c r="K94" s="12">
        <f>ROUND(J94/100*(100-Содержание!$N$10),2)</f>
        <v>121800</v>
      </c>
    </row>
    <row r="95" spans="2:12" x14ac:dyDescent="0.15">
      <c r="B95" s="41"/>
      <c r="C95" s="41"/>
      <c r="D95" s="41"/>
      <c r="E95" s="41"/>
      <c r="F95" s="41"/>
      <c r="G95" s="41"/>
      <c r="H95" s="51">
        <v>375</v>
      </c>
      <c r="I95" s="51"/>
      <c r="J95" s="12">
        <v>182700</v>
      </c>
      <c r="K95" s="12">
        <f>ROUND(J95/100*(100-Содержание!$N$10),2)</f>
        <v>182700</v>
      </c>
    </row>
    <row r="96" spans="2:12" ht="11.25" customHeight="1" x14ac:dyDescent="0.15">
      <c r="B96" s="41" t="s">
        <v>341</v>
      </c>
      <c r="C96" s="41"/>
      <c r="D96" s="41"/>
      <c r="E96" s="41"/>
      <c r="F96" s="41"/>
      <c r="G96" s="41"/>
      <c r="H96" s="51">
        <v>125</v>
      </c>
      <c r="I96" s="51"/>
      <c r="J96" s="12">
        <v>4950</v>
      </c>
      <c r="K96" s="12">
        <f>ROUND(J96/100*(100-Содержание!$N$10),2)</f>
        <v>4950</v>
      </c>
      <c r="L96" s="9"/>
    </row>
    <row r="97" spans="2:12" x14ac:dyDescent="0.15">
      <c r="B97" s="41"/>
      <c r="C97" s="41"/>
      <c r="D97" s="41"/>
      <c r="E97" s="41"/>
      <c r="F97" s="41"/>
      <c r="G97" s="41"/>
      <c r="H97" s="51">
        <v>190</v>
      </c>
      <c r="I97" s="51"/>
      <c r="J97" s="12">
        <v>8400</v>
      </c>
      <c r="K97" s="12">
        <f>ROUND(J97/100*(100-Содержание!$N$10),2)</f>
        <v>8400</v>
      </c>
    </row>
    <row r="98" spans="2:12" x14ac:dyDescent="0.15">
      <c r="B98" s="41"/>
      <c r="C98" s="41"/>
      <c r="D98" s="41"/>
      <c r="E98" s="41"/>
      <c r="F98" s="41"/>
      <c r="G98" s="41"/>
      <c r="H98" s="51">
        <v>250</v>
      </c>
      <c r="I98" s="51"/>
      <c r="J98" s="12">
        <v>9900</v>
      </c>
      <c r="K98" s="12">
        <f>ROUND(J98/100*(100-Содержание!$N$10),2)</f>
        <v>9900</v>
      </c>
    </row>
    <row r="99" spans="2:12" x14ac:dyDescent="0.15">
      <c r="B99" s="41"/>
      <c r="C99" s="41"/>
      <c r="D99" s="41"/>
      <c r="E99" s="41"/>
      <c r="F99" s="41"/>
      <c r="G99" s="41"/>
      <c r="H99" s="51">
        <v>375</v>
      </c>
      <c r="I99" s="51"/>
      <c r="J99" s="12">
        <v>14850</v>
      </c>
      <c r="K99" s="12">
        <f>ROUND(J99/100*(100-Содержание!$N$10),2)</f>
        <v>14850</v>
      </c>
    </row>
    <row r="100" spans="2:12" ht="11.25" customHeight="1" x14ac:dyDescent="0.15">
      <c r="B100" s="41" t="s">
        <v>342</v>
      </c>
      <c r="C100" s="41"/>
      <c r="D100" s="41"/>
      <c r="E100" s="41"/>
      <c r="F100" s="41"/>
      <c r="G100" s="41"/>
      <c r="H100" s="51">
        <v>125</v>
      </c>
      <c r="I100" s="51"/>
      <c r="J100" s="12">
        <v>9900</v>
      </c>
      <c r="K100" s="12">
        <f>ROUND(J100/100*(100-Содержание!$N$10),2)</f>
        <v>9900</v>
      </c>
      <c r="L100" s="9"/>
    </row>
    <row r="101" spans="2:12" x14ac:dyDescent="0.15">
      <c r="B101" s="41"/>
      <c r="C101" s="41"/>
      <c r="D101" s="41"/>
      <c r="E101" s="41"/>
      <c r="F101" s="41"/>
      <c r="G101" s="41"/>
      <c r="H101" s="51">
        <v>190</v>
      </c>
      <c r="I101" s="51"/>
      <c r="J101" s="12">
        <v>16800</v>
      </c>
      <c r="K101" s="12">
        <f>ROUND(J101/100*(100-Содержание!$N$10),2)</f>
        <v>16800</v>
      </c>
    </row>
    <row r="102" spans="2:12" x14ac:dyDescent="0.15">
      <c r="B102" s="41"/>
      <c r="C102" s="41"/>
      <c r="D102" s="41"/>
      <c r="E102" s="41"/>
      <c r="F102" s="41"/>
      <c r="G102" s="41"/>
      <c r="H102" s="51">
        <v>250</v>
      </c>
      <c r="I102" s="51"/>
      <c r="J102" s="12">
        <v>19800</v>
      </c>
      <c r="K102" s="12">
        <f>ROUND(J102/100*(100-Содержание!$N$10),2)</f>
        <v>19800</v>
      </c>
    </row>
    <row r="103" spans="2:12" x14ac:dyDescent="0.15">
      <c r="B103" s="41"/>
      <c r="C103" s="41"/>
      <c r="D103" s="41"/>
      <c r="E103" s="41"/>
      <c r="F103" s="41"/>
      <c r="G103" s="41"/>
      <c r="H103" s="51">
        <v>375</v>
      </c>
      <c r="I103" s="51"/>
      <c r="J103" s="12">
        <v>29700</v>
      </c>
      <c r="K103" s="12">
        <f>ROUND(J103/100*(100-Содержание!$N$10),2)</f>
        <v>29700</v>
      </c>
    </row>
    <row r="104" spans="2:12" ht="11.25" customHeight="1" x14ac:dyDescent="0.15">
      <c r="B104" s="41" t="s">
        <v>175</v>
      </c>
      <c r="C104" s="41"/>
      <c r="D104" s="41"/>
      <c r="E104" s="41"/>
      <c r="F104" s="41"/>
      <c r="G104" s="41"/>
      <c r="H104" s="51">
        <v>125</v>
      </c>
      <c r="I104" s="51"/>
      <c r="J104" s="12">
        <v>14850</v>
      </c>
      <c r="K104" s="12">
        <f>ROUND(J104/100*(100-Содержание!$N$10),2)</f>
        <v>14850</v>
      </c>
      <c r="L104" s="9"/>
    </row>
    <row r="105" spans="2:12" x14ac:dyDescent="0.15">
      <c r="B105" s="41"/>
      <c r="C105" s="41"/>
      <c r="D105" s="41"/>
      <c r="E105" s="41"/>
      <c r="F105" s="41"/>
      <c r="G105" s="41"/>
      <c r="H105" s="51">
        <v>190</v>
      </c>
      <c r="I105" s="51"/>
      <c r="J105" s="12">
        <v>25200</v>
      </c>
      <c r="K105" s="12">
        <f>ROUND(J105/100*(100-Содержание!$N$10),2)</f>
        <v>25200</v>
      </c>
    </row>
    <row r="106" spans="2:12" x14ac:dyDescent="0.15">
      <c r="B106" s="41"/>
      <c r="C106" s="41"/>
      <c r="D106" s="41"/>
      <c r="E106" s="41"/>
      <c r="F106" s="41"/>
      <c r="G106" s="41"/>
      <c r="H106" s="51">
        <v>250</v>
      </c>
      <c r="I106" s="51"/>
      <c r="J106" s="12">
        <v>29700</v>
      </c>
      <c r="K106" s="12">
        <f>ROUND(J106/100*(100-Содержание!$N$10),2)</f>
        <v>29700</v>
      </c>
    </row>
    <row r="107" spans="2:12" x14ac:dyDescent="0.15">
      <c r="B107" s="41"/>
      <c r="C107" s="41"/>
      <c r="D107" s="41"/>
      <c r="E107" s="41"/>
      <c r="F107" s="41"/>
      <c r="G107" s="41"/>
      <c r="H107" s="51">
        <v>375</v>
      </c>
      <c r="I107" s="51"/>
      <c r="J107" s="12">
        <v>44550</v>
      </c>
      <c r="K107" s="12">
        <f>ROUND(J107/100*(100-Содержание!$N$10),2)</f>
        <v>44550</v>
      </c>
    </row>
    <row r="108" spans="2:12" ht="11.25" customHeight="1" x14ac:dyDescent="0.15">
      <c r="B108" s="41" t="s">
        <v>630</v>
      </c>
      <c r="C108" s="41"/>
      <c r="D108" s="41"/>
      <c r="E108" s="41"/>
      <c r="F108" s="41"/>
      <c r="G108" s="41"/>
      <c r="H108" s="51">
        <v>125</v>
      </c>
      <c r="I108" s="51"/>
      <c r="J108" s="12">
        <v>19800</v>
      </c>
      <c r="K108" s="12">
        <f>ROUND(J108/100*(100-Содержание!$N$10),2)</f>
        <v>19800</v>
      </c>
      <c r="L108" s="9"/>
    </row>
    <row r="109" spans="2:12" x14ac:dyDescent="0.15">
      <c r="B109" s="41"/>
      <c r="C109" s="41"/>
      <c r="D109" s="41"/>
      <c r="E109" s="41"/>
      <c r="F109" s="41"/>
      <c r="G109" s="41"/>
      <c r="H109" s="51">
        <v>190</v>
      </c>
      <c r="I109" s="51"/>
      <c r="J109" s="12">
        <v>33600</v>
      </c>
      <c r="K109" s="12">
        <f>ROUND(J109/100*(100-Содержание!$N$10),2)</f>
        <v>33600</v>
      </c>
    </row>
    <row r="110" spans="2:12" x14ac:dyDescent="0.15">
      <c r="B110" s="41"/>
      <c r="C110" s="41"/>
      <c r="D110" s="41"/>
      <c r="E110" s="41"/>
      <c r="F110" s="41"/>
      <c r="G110" s="41"/>
      <c r="H110" s="51">
        <v>250</v>
      </c>
      <c r="I110" s="51"/>
      <c r="J110" s="12">
        <v>39600</v>
      </c>
      <c r="K110" s="12">
        <f>ROUND(J110/100*(100-Содержание!$N$10),2)</f>
        <v>39600</v>
      </c>
    </row>
    <row r="111" spans="2:12" x14ac:dyDescent="0.15">
      <c r="B111" s="41"/>
      <c r="C111" s="41"/>
      <c r="D111" s="41"/>
      <c r="E111" s="41"/>
      <c r="F111" s="41"/>
      <c r="G111" s="41"/>
      <c r="H111" s="51">
        <v>375</v>
      </c>
      <c r="I111" s="51"/>
      <c r="J111" s="12">
        <v>59400</v>
      </c>
      <c r="K111" s="12">
        <f>ROUND(J111/100*(100-Содержание!$N$10),2)</f>
        <v>59400</v>
      </c>
    </row>
    <row r="112" spans="2:12" ht="11.25" customHeight="1" x14ac:dyDescent="0.15">
      <c r="B112" s="41" t="s">
        <v>631</v>
      </c>
      <c r="C112" s="41"/>
      <c r="D112" s="41"/>
      <c r="E112" s="41"/>
      <c r="F112" s="41"/>
      <c r="G112" s="41"/>
      <c r="H112" s="51">
        <v>125</v>
      </c>
      <c r="I112" s="51"/>
      <c r="J112" s="12">
        <v>24750</v>
      </c>
      <c r="K112" s="12">
        <f>ROUND(J112/100*(100-Содержание!$N$10),2)</f>
        <v>24750</v>
      </c>
      <c r="L112" s="9"/>
    </row>
    <row r="113" spans="2:12" x14ac:dyDescent="0.15">
      <c r="B113" s="41"/>
      <c r="C113" s="41"/>
      <c r="D113" s="41"/>
      <c r="E113" s="41"/>
      <c r="F113" s="41"/>
      <c r="G113" s="41"/>
      <c r="H113" s="51">
        <v>190</v>
      </c>
      <c r="I113" s="51"/>
      <c r="J113" s="12">
        <v>42000</v>
      </c>
      <c r="K113" s="12">
        <f>ROUND(J113/100*(100-Содержание!$N$10),2)</f>
        <v>42000</v>
      </c>
    </row>
    <row r="114" spans="2:12" x14ac:dyDescent="0.15">
      <c r="B114" s="41"/>
      <c r="C114" s="41"/>
      <c r="D114" s="41"/>
      <c r="E114" s="41"/>
      <c r="F114" s="41"/>
      <c r="G114" s="41"/>
      <c r="H114" s="51">
        <v>250</v>
      </c>
      <c r="I114" s="51"/>
      <c r="J114" s="12">
        <v>49500</v>
      </c>
      <c r="K114" s="12">
        <f>ROUND(J114/100*(100-Содержание!$N$10),2)</f>
        <v>49500</v>
      </c>
    </row>
    <row r="115" spans="2:12" x14ac:dyDescent="0.15">
      <c r="B115" s="41"/>
      <c r="C115" s="41"/>
      <c r="D115" s="41"/>
      <c r="E115" s="41"/>
      <c r="F115" s="41"/>
      <c r="G115" s="41"/>
      <c r="H115" s="51">
        <v>375</v>
      </c>
      <c r="I115" s="51"/>
      <c r="J115" s="12">
        <v>74250</v>
      </c>
      <c r="K115" s="12">
        <f>ROUND(J115/100*(100-Содержание!$N$10),2)</f>
        <v>74250</v>
      </c>
    </row>
    <row r="116" spans="2:12" ht="11.25" customHeight="1" x14ac:dyDescent="0.15">
      <c r="B116" s="41" t="s">
        <v>632</v>
      </c>
      <c r="C116" s="41"/>
      <c r="D116" s="41"/>
      <c r="E116" s="41"/>
      <c r="F116" s="41"/>
      <c r="G116" s="41"/>
      <c r="H116" s="51">
        <v>125</v>
      </c>
      <c r="I116" s="51"/>
      <c r="J116" s="12">
        <v>29700</v>
      </c>
      <c r="K116" s="12">
        <f>ROUND(J116/100*(100-Содержание!$N$10),2)</f>
        <v>29700</v>
      </c>
      <c r="L116" s="9"/>
    </row>
    <row r="117" spans="2:12" x14ac:dyDescent="0.15">
      <c r="B117" s="41"/>
      <c r="C117" s="41"/>
      <c r="D117" s="41"/>
      <c r="E117" s="41"/>
      <c r="F117" s="41"/>
      <c r="G117" s="41"/>
      <c r="H117" s="51">
        <v>190</v>
      </c>
      <c r="I117" s="51"/>
      <c r="J117" s="12">
        <v>50400</v>
      </c>
      <c r="K117" s="12">
        <f>ROUND(J117/100*(100-Содержание!$N$10),2)</f>
        <v>50400</v>
      </c>
    </row>
    <row r="118" spans="2:12" x14ac:dyDescent="0.15">
      <c r="B118" s="41"/>
      <c r="C118" s="41"/>
      <c r="D118" s="41"/>
      <c r="E118" s="41"/>
      <c r="F118" s="41"/>
      <c r="G118" s="41"/>
      <c r="H118" s="51">
        <v>250</v>
      </c>
      <c r="I118" s="51"/>
      <c r="J118" s="12">
        <v>59400</v>
      </c>
      <c r="K118" s="12">
        <f>ROUND(J118/100*(100-Содержание!$N$10),2)</f>
        <v>59400</v>
      </c>
    </row>
    <row r="119" spans="2:12" x14ac:dyDescent="0.15">
      <c r="B119" s="41"/>
      <c r="C119" s="41"/>
      <c r="D119" s="41"/>
      <c r="E119" s="41"/>
      <c r="F119" s="41"/>
      <c r="G119" s="41"/>
      <c r="H119" s="51">
        <v>375</v>
      </c>
      <c r="I119" s="51"/>
      <c r="J119" s="12">
        <v>89100</v>
      </c>
      <c r="K119" s="12">
        <f>ROUND(J119/100*(100-Содержание!$N$10),2)</f>
        <v>89100</v>
      </c>
    </row>
    <row r="120" spans="2:12" ht="11.25" customHeight="1" x14ac:dyDescent="0.15">
      <c r="B120" s="41" t="s">
        <v>343</v>
      </c>
      <c r="C120" s="41"/>
      <c r="D120" s="41"/>
      <c r="E120" s="41"/>
      <c r="F120" s="41"/>
      <c r="G120" s="41"/>
      <c r="H120" s="51">
        <v>125</v>
      </c>
      <c r="I120" s="51"/>
      <c r="J120" s="12">
        <v>4950</v>
      </c>
      <c r="K120" s="12">
        <f>ROUND(J120/100*(100-Содержание!$N$10),2)</f>
        <v>4950</v>
      </c>
      <c r="L120" s="9"/>
    </row>
    <row r="121" spans="2:12" x14ac:dyDescent="0.15">
      <c r="B121" s="41"/>
      <c r="C121" s="41"/>
      <c r="D121" s="41"/>
      <c r="E121" s="41"/>
      <c r="F121" s="41"/>
      <c r="G121" s="41"/>
      <c r="H121" s="51">
        <v>190</v>
      </c>
      <c r="I121" s="51"/>
      <c r="J121" s="12">
        <v>8400</v>
      </c>
      <c r="K121" s="12">
        <f>ROUND(J121/100*(100-Содержание!$N$10),2)</f>
        <v>8400</v>
      </c>
    </row>
    <row r="122" spans="2:12" x14ac:dyDescent="0.15">
      <c r="B122" s="41"/>
      <c r="C122" s="41"/>
      <c r="D122" s="41"/>
      <c r="E122" s="41"/>
      <c r="F122" s="41"/>
      <c r="G122" s="41"/>
      <c r="H122" s="51">
        <v>250</v>
      </c>
      <c r="I122" s="51"/>
      <c r="J122" s="12">
        <v>9900</v>
      </c>
      <c r="K122" s="12">
        <f>ROUND(J122/100*(100-Содержание!$N$10),2)</f>
        <v>9900</v>
      </c>
    </row>
    <row r="123" spans="2:12" x14ac:dyDescent="0.15">
      <c r="B123" s="41"/>
      <c r="C123" s="41"/>
      <c r="D123" s="41"/>
      <c r="E123" s="41"/>
      <c r="F123" s="41"/>
      <c r="G123" s="41"/>
      <c r="H123" s="51">
        <v>375</v>
      </c>
      <c r="I123" s="51"/>
      <c r="J123" s="12">
        <v>14850</v>
      </c>
      <c r="K123" s="12">
        <f>ROUND(J123/100*(100-Содержание!$N$10),2)</f>
        <v>14850</v>
      </c>
    </row>
    <row r="124" spans="2:12" ht="11.25" customHeight="1" x14ac:dyDescent="0.15">
      <c r="B124" s="41" t="s">
        <v>344</v>
      </c>
      <c r="C124" s="41"/>
      <c r="D124" s="41"/>
      <c r="E124" s="41"/>
      <c r="F124" s="41"/>
      <c r="G124" s="41"/>
      <c r="H124" s="51">
        <v>125</v>
      </c>
      <c r="I124" s="51"/>
      <c r="J124" s="12">
        <v>9900</v>
      </c>
      <c r="K124" s="12">
        <f>ROUND(J124/100*(100-Содержание!$N$10),2)</f>
        <v>9900</v>
      </c>
      <c r="L124" s="9"/>
    </row>
    <row r="125" spans="2:12" x14ac:dyDescent="0.15">
      <c r="B125" s="41"/>
      <c r="C125" s="41"/>
      <c r="D125" s="41"/>
      <c r="E125" s="41"/>
      <c r="F125" s="41"/>
      <c r="G125" s="41"/>
      <c r="H125" s="51">
        <v>190</v>
      </c>
      <c r="I125" s="51"/>
      <c r="J125" s="12">
        <v>16800</v>
      </c>
      <c r="K125" s="12">
        <f>ROUND(J125/100*(100-Содержание!$N$10),2)</f>
        <v>16800</v>
      </c>
    </row>
    <row r="126" spans="2:12" x14ac:dyDescent="0.15">
      <c r="B126" s="41"/>
      <c r="C126" s="41"/>
      <c r="D126" s="41"/>
      <c r="E126" s="41"/>
      <c r="F126" s="41"/>
      <c r="G126" s="41"/>
      <c r="H126" s="51">
        <v>250</v>
      </c>
      <c r="I126" s="51"/>
      <c r="J126" s="12">
        <v>19800</v>
      </c>
      <c r="K126" s="12">
        <f>ROUND(J126/100*(100-Содержание!$N$10),2)</f>
        <v>19800</v>
      </c>
    </row>
    <row r="127" spans="2:12" x14ac:dyDescent="0.15">
      <c r="B127" s="41"/>
      <c r="C127" s="41"/>
      <c r="D127" s="41"/>
      <c r="E127" s="41"/>
      <c r="F127" s="41"/>
      <c r="G127" s="41"/>
      <c r="H127" s="51">
        <v>375</v>
      </c>
      <c r="I127" s="51"/>
      <c r="J127" s="12">
        <v>29700</v>
      </c>
      <c r="K127" s="12">
        <f>ROUND(J127/100*(100-Содержание!$N$10),2)</f>
        <v>29700</v>
      </c>
    </row>
    <row r="128" spans="2:12" ht="11.25" customHeight="1" x14ac:dyDescent="0.15">
      <c r="B128" s="41" t="s">
        <v>345</v>
      </c>
      <c r="C128" s="41"/>
      <c r="D128" s="41"/>
      <c r="E128" s="41"/>
      <c r="F128" s="41"/>
      <c r="G128" s="41"/>
      <c r="H128" s="51">
        <v>125</v>
      </c>
      <c r="I128" s="51"/>
      <c r="J128" s="12">
        <v>14850</v>
      </c>
      <c r="K128" s="12">
        <f>ROUND(J128/100*(100-Содержание!$N$10),2)</f>
        <v>14850</v>
      </c>
      <c r="L128" s="9"/>
    </row>
    <row r="129" spans="2:12" x14ac:dyDescent="0.15">
      <c r="B129" s="41"/>
      <c r="C129" s="41"/>
      <c r="D129" s="41"/>
      <c r="E129" s="41"/>
      <c r="F129" s="41"/>
      <c r="G129" s="41"/>
      <c r="H129" s="51">
        <v>190</v>
      </c>
      <c r="I129" s="51"/>
      <c r="J129" s="12">
        <v>25200</v>
      </c>
      <c r="K129" s="12">
        <f>ROUND(J129/100*(100-Содержание!$N$10),2)</f>
        <v>25200</v>
      </c>
    </row>
    <row r="130" spans="2:12" x14ac:dyDescent="0.15">
      <c r="B130" s="41"/>
      <c r="C130" s="41"/>
      <c r="D130" s="41"/>
      <c r="E130" s="41"/>
      <c r="F130" s="41"/>
      <c r="G130" s="41"/>
      <c r="H130" s="51">
        <v>250</v>
      </c>
      <c r="I130" s="51"/>
      <c r="J130" s="12">
        <v>29700</v>
      </c>
      <c r="K130" s="12">
        <f>ROUND(J130/100*(100-Содержание!$N$10),2)</f>
        <v>29700</v>
      </c>
    </row>
    <row r="131" spans="2:12" x14ac:dyDescent="0.15">
      <c r="B131" s="41"/>
      <c r="C131" s="41"/>
      <c r="D131" s="41"/>
      <c r="E131" s="41"/>
      <c r="F131" s="41"/>
      <c r="G131" s="41"/>
      <c r="H131" s="51">
        <v>375</v>
      </c>
      <c r="I131" s="51"/>
      <c r="J131" s="12">
        <v>44550</v>
      </c>
      <c r="K131" s="12">
        <f>ROUND(J131/100*(100-Содержание!$N$10),2)</f>
        <v>44550</v>
      </c>
    </row>
    <row r="132" spans="2:12" ht="11.25" customHeight="1" x14ac:dyDescent="0.15">
      <c r="B132" s="41" t="s">
        <v>633</v>
      </c>
      <c r="C132" s="41"/>
      <c r="D132" s="41"/>
      <c r="E132" s="41"/>
      <c r="F132" s="41"/>
      <c r="G132" s="41"/>
      <c r="H132" s="51">
        <v>125</v>
      </c>
      <c r="I132" s="51"/>
      <c r="J132" s="12">
        <v>19800</v>
      </c>
      <c r="K132" s="12">
        <f>ROUND(J132/100*(100-Содержание!$N$10),2)</f>
        <v>19800</v>
      </c>
      <c r="L132" s="9"/>
    </row>
    <row r="133" spans="2:12" x14ac:dyDescent="0.15">
      <c r="B133" s="41"/>
      <c r="C133" s="41"/>
      <c r="D133" s="41"/>
      <c r="E133" s="41"/>
      <c r="F133" s="41"/>
      <c r="G133" s="41"/>
      <c r="H133" s="51">
        <v>190</v>
      </c>
      <c r="I133" s="51"/>
      <c r="J133" s="12">
        <v>33600</v>
      </c>
      <c r="K133" s="12">
        <f>ROUND(J133/100*(100-Содержание!$N$10),2)</f>
        <v>33600</v>
      </c>
    </row>
    <row r="134" spans="2:12" x14ac:dyDescent="0.15">
      <c r="B134" s="41"/>
      <c r="C134" s="41"/>
      <c r="D134" s="41"/>
      <c r="E134" s="41"/>
      <c r="F134" s="41"/>
      <c r="G134" s="41"/>
      <c r="H134" s="51">
        <v>250</v>
      </c>
      <c r="I134" s="51"/>
      <c r="J134" s="12">
        <v>39600</v>
      </c>
      <c r="K134" s="12">
        <f>ROUND(J134/100*(100-Содержание!$N$10),2)</f>
        <v>39600</v>
      </c>
    </row>
    <row r="135" spans="2:12" x14ac:dyDescent="0.15">
      <c r="B135" s="41"/>
      <c r="C135" s="41"/>
      <c r="D135" s="41"/>
      <c r="E135" s="41"/>
      <c r="F135" s="41"/>
      <c r="G135" s="41"/>
      <c r="H135" s="51">
        <v>375</v>
      </c>
      <c r="I135" s="51"/>
      <c r="J135" s="12">
        <v>59400</v>
      </c>
      <c r="K135" s="12">
        <f>ROUND(J135/100*(100-Содержание!$N$10),2)</f>
        <v>59400</v>
      </c>
    </row>
    <row r="136" spans="2:12" ht="11.25" customHeight="1" x14ac:dyDescent="0.15">
      <c r="B136" s="41" t="s">
        <v>634</v>
      </c>
      <c r="C136" s="41"/>
      <c r="D136" s="41"/>
      <c r="E136" s="41"/>
      <c r="F136" s="41"/>
      <c r="G136" s="41"/>
      <c r="H136" s="51">
        <v>125</v>
      </c>
      <c r="I136" s="51"/>
      <c r="J136" s="12">
        <v>24750</v>
      </c>
      <c r="K136" s="12">
        <f>ROUND(J136/100*(100-Содержание!$N$10),2)</f>
        <v>24750</v>
      </c>
      <c r="L136" s="9"/>
    </row>
    <row r="137" spans="2:12" x14ac:dyDescent="0.15">
      <c r="B137" s="41"/>
      <c r="C137" s="41"/>
      <c r="D137" s="41"/>
      <c r="E137" s="41"/>
      <c r="F137" s="41"/>
      <c r="G137" s="41"/>
      <c r="H137" s="51">
        <v>190</v>
      </c>
      <c r="I137" s="51"/>
      <c r="J137" s="12">
        <v>42000</v>
      </c>
      <c r="K137" s="12">
        <f>ROUND(J137/100*(100-Содержание!$N$10),2)</f>
        <v>42000</v>
      </c>
    </row>
    <row r="138" spans="2:12" x14ac:dyDescent="0.15">
      <c r="B138" s="41"/>
      <c r="C138" s="41"/>
      <c r="D138" s="41"/>
      <c r="E138" s="41"/>
      <c r="F138" s="41"/>
      <c r="G138" s="41"/>
      <c r="H138" s="51">
        <v>250</v>
      </c>
      <c r="I138" s="51"/>
      <c r="J138" s="12">
        <v>49500</v>
      </c>
      <c r="K138" s="12">
        <f>ROUND(J138/100*(100-Содержание!$N$10),2)</f>
        <v>49500</v>
      </c>
    </row>
    <row r="139" spans="2:12" x14ac:dyDescent="0.15">
      <c r="B139" s="41"/>
      <c r="C139" s="41"/>
      <c r="D139" s="41"/>
      <c r="E139" s="41"/>
      <c r="F139" s="41"/>
      <c r="G139" s="41"/>
      <c r="H139" s="51">
        <v>375</v>
      </c>
      <c r="I139" s="51"/>
      <c r="J139" s="12">
        <v>74250</v>
      </c>
      <c r="K139" s="12">
        <f>ROUND(J139/100*(100-Содержание!$N$10),2)</f>
        <v>74250</v>
      </c>
    </row>
    <row r="140" spans="2:12" ht="11.25" customHeight="1" x14ac:dyDescent="0.15">
      <c r="B140" s="41" t="s">
        <v>635</v>
      </c>
      <c r="C140" s="41"/>
      <c r="D140" s="41"/>
      <c r="E140" s="41"/>
      <c r="F140" s="41"/>
      <c r="G140" s="41"/>
      <c r="H140" s="51">
        <v>125</v>
      </c>
      <c r="I140" s="51"/>
      <c r="J140" s="12">
        <v>29700</v>
      </c>
      <c r="K140" s="12">
        <f>ROUND(J140/100*(100-Содержание!$N$10),2)</f>
        <v>29700</v>
      </c>
      <c r="L140" s="9"/>
    </row>
    <row r="141" spans="2:12" x14ac:dyDescent="0.15">
      <c r="B141" s="41"/>
      <c r="C141" s="41"/>
      <c r="D141" s="41"/>
      <c r="E141" s="41"/>
      <c r="F141" s="41"/>
      <c r="G141" s="41"/>
      <c r="H141" s="51">
        <v>190</v>
      </c>
      <c r="I141" s="51"/>
      <c r="J141" s="12">
        <v>50400</v>
      </c>
      <c r="K141" s="12">
        <f>ROUND(J141/100*(100-Содержание!$N$10),2)</f>
        <v>50400</v>
      </c>
    </row>
    <row r="142" spans="2:12" x14ac:dyDescent="0.15">
      <c r="B142" s="41"/>
      <c r="C142" s="41"/>
      <c r="D142" s="41"/>
      <c r="E142" s="41"/>
      <c r="F142" s="41"/>
      <c r="G142" s="41"/>
      <c r="H142" s="51">
        <v>250</v>
      </c>
      <c r="I142" s="51"/>
      <c r="J142" s="12">
        <v>59400</v>
      </c>
      <c r="K142" s="12">
        <f>ROUND(J142/100*(100-Содержание!$N$10),2)</f>
        <v>59400</v>
      </c>
    </row>
    <row r="143" spans="2:12" x14ac:dyDescent="0.15">
      <c r="B143" s="41"/>
      <c r="C143" s="41"/>
      <c r="D143" s="41"/>
      <c r="E143" s="41"/>
      <c r="F143" s="41"/>
      <c r="G143" s="41"/>
      <c r="H143" s="51">
        <v>375</v>
      </c>
      <c r="I143" s="51"/>
      <c r="J143" s="12">
        <v>89100</v>
      </c>
      <c r="K143" s="12">
        <f>ROUND(J143/100*(100-Содержание!$N$10),2)</f>
        <v>89100</v>
      </c>
    </row>
    <row r="144" spans="2:12" ht="12.75" x14ac:dyDescent="0.15">
      <c r="B144" s="52" t="s">
        <v>454</v>
      </c>
      <c r="C144" s="52"/>
      <c r="D144" s="52"/>
      <c r="E144" s="52"/>
      <c r="F144" s="52"/>
      <c r="G144" s="52"/>
      <c r="H144" s="52"/>
      <c r="I144" s="52"/>
      <c r="J144" s="52"/>
      <c r="K144" s="52"/>
    </row>
    <row r="145" spans="2:12" ht="11.25" customHeight="1" x14ac:dyDescent="0.15">
      <c r="B145" s="41" t="s">
        <v>636</v>
      </c>
      <c r="C145" s="41"/>
      <c r="D145" s="41"/>
      <c r="E145" s="41"/>
      <c r="F145" s="41"/>
      <c r="G145" s="41"/>
      <c r="H145" s="51">
        <v>125</v>
      </c>
      <c r="I145" s="51"/>
      <c r="J145" s="12">
        <v>-5100</v>
      </c>
      <c r="K145" s="12">
        <f>ROUND(J145/100*(100-Содержание!$N$10),2)</f>
        <v>-5100</v>
      </c>
      <c r="L145" s="9"/>
    </row>
    <row r="146" spans="2:12" x14ac:dyDescent="0.15">
      <c r="B146" s="41"/>
      <c r="C146" s="41"/>
      <c r="D146" s="41"/>
      <c r="E146" s="41"/>
      <c r="F146" s="41"/>
      <c r="G146" s="41"/>
      <c r="H146" s="51">
        <v>190</v>
      </c>
      <c r="I146" s="51"/>
      <c r="J146" s="12">
        <v>-8750</v>
      </c>
      <c r="K146" s="12">
        <f>ROUND(J146/100*(100-Содержание!$N$10),2)</f>
        <v>-8750</v>
      </c>
    </row>
    <row r="147" spans="2:12" x14ac:dyDescent="0.15">
      <c r="B147" s="41"/>
      <c r="C147" s="41"/>
      <c r="D147" s="41"/>
      <c r="E147" s="41"/>
      <c r="F147" s="41"/>
      <c r="G147" s="41"/>
      <c r="H147" s="51">
        <v>250</v>
      </c>
      <c r="I147" s="51"/>
      <c r="J147" s="12">
        <v>-10200</v>
      </c>
      <c r="K147" s="12">
        <f>ROUND(J147/100*(100-Содержание!$N$10),2)</f>
        <v>-10200</v>
      </c>
    </row>
    <row r="148" spans="2:12" x14ac:dyDescent="0.15">
      <c r="B148" s="41"/>
      <c r="C148" s="41"/>
      <c r="D148" s="41"/>
      <c r="E148" s="41"/>
      <c r="F148" s="41"/>
      <c r="G148" s="41"/>
      <c r="H148" s="51">
        <v>375</v>
      </c>
      <c r="I148" s="51"/>
      <c r="J148" s="12">
        <v>-15250</v>
      </c>
      <c r="K148" s="12">
        <f>ROUND(J148/100*(100-Содержание!$N$10),2)</f>
        <v>-15250</v>
      </c>
    </row>
    <row r="149" spans="2:12" ht="11.25" customHeight="1" x14ac:dyDescent="0.15">
      <c r="B149" s="41" t="s">
        <v>637</v>
      </c>
      <c r="C149" s="41"/>
      <c r="D149" s="41"/>
      <c r="E149" s="41"/>
      <c r="F149" s="41"/>
      <c r="G149" s="41"/>
      <c r="H149" s="51">
        <v>125</v>
      </c>
      <c r="I149" s="51"/>
      <c r="J149" s="12">
        <v>5100</v>
      </c>
      <c r="K149" s="12">
        <f>ROUND(J149/100*(100-Содержание!$N$10),2)</f>
        <v>5100</v>
      </c>
      <c r="L149" s="9"/>
    </row>
    <row r="150" spans="2:12" ht="11.25" customHeight="1" x14ac:dyDescent="0.15">
      <c r="B150" s="52" t="s">
        <v>454</v>
      </c>
      <c r="C150" s="52"/>
      <c r="D150" s="52"/>
      <c r="E150" s="52"/>
      <c r="F150" s="52"/>
      <c r="G150" s="52"/>
      <c r="H150" s="52"/>
      <c r="I150" s="52"/>
      <c r="J150" s="52"/>
      <c r="K150" s="52"/>
      <c r="L150" s="9"/>
    </row>
    <row r="151" spans="2:12" ht="11.25" customHeight="1" x14ac:dyDescent="0.15">
      <c r="B151" s="41" t="s">
        <v>637</v>
      </c>
      <c r="C151" s="41"/>
      <c r="D151" s="41"/>
      <c r="E151" s="41"/>
      <c r="F151" s="41"/>
      <c r="G151" s="41"/>
      <c r="H151" s="51">
        <v>190</v>
      </c>
      <c r="I151" s="51"/>
      <c r="J151" s="12">
        <v>8750</v>
      </c>
      <c r="K151" s="12">
        <f>ROUND(J151/100*(100-Содержание!$N$10),2)</f>
        <v>8750</v>
      </c>
    </row>
    <row r="152" spans="2:12" x14ac:dyDescent="0.15">
      <c r="B152" s="41"/>
      <c r="C152" s="41"/>
      <c r="D152" s="41"/>
      <c r="E152" s="41"/>
      <c r="F152" s="41"/>
      <c r="G152" s="41"/>
      <c r="H152" s="51">
        <v>250</v>
      </c>
      <c r="I152" s="51"/>
      <c r="J152" s="12">
        <v>10200</v>
      </c>
      <c r="K152" s="12">
        <f>ROUND(J152/100*(100-Содержание!$N$10),2)</f>
        <v>10200</v>
      </c>
    </row>
    <row r="153" spans="2:12" x14ac:dyDescent="0.15">
      <c r="B153" s="41"/>
      <c r="C153" s="41"/>
      <c r="D153" s="41"/>
      <c r="E153" s="41"/>
      <c r="F153" s="41"/>
      <c r="G153" s="41"/>
      <c r="H153" s="51">
        <v>375</v>
      </c>
      <c r="I153" s="51"/>
      <c r="J153" s="12">
        <v>15300</v>
      </c>
      <c r="K153" s="12">
        <f>ROUND(J153/100*(100-Содержание!$N$10),2)</f>
        <v>15300</v>
      </c>
    </row>
    <row r="154" spans="2:12" ht="12.75" x14ac:dyDescent="0.15">
      <c r="B154" s="52" t="s">
        <v>638</v>
      </c>
      <c r="C154" s="52"/>
      <c r="D154" s="52"/>
      <c r="E154" s="52"/>
      <c r="F154" s="52"/>
      <c r="G154" s="52"/>
      <c r="H154" s="52"/>
      <c r="I154" s="52"/>
      <c r="J154" s="52"/>
      <c r="K154" s="52"/>
    </row>
    <row r="155" spans="2:12" ht="11.25" customHeight="1" x14ac:dyDescent="0.15">
      <c r="B155" s="41" t="s">
        <v>639</v>
      </c>
      <c r="C155" s="41"/>
      <c r="D155" s="41"/>
      <c r="E155" s="41"/>
      <c r="F155" s="41"/>
      <c r="G155" s="41"/>
      <c r="H155" s="51">
        <v>125</v>
      </c>
      <c r="I155" s="51"/>
      <c r="J155" s="12">
        <v>4650</v>
      </c>
      <c r="K155" s="12">
        <f>ROUND(J155/100*(100-Содержание!$N$10),2)</f>
        <v>4650</v>
      </c>
      <c r="L155" s="9"/>
    </row>
    <row r="156" spans="2:12" x14ac:dyDescent="0.15">
      <c r="B156" s="41"/>
      <c r="C156" s="41"/>
      <c r="D156" s="41"/>
      <c r="E156" s="41"/>
      <c r="F156" s="41"/>
      <c r="G156" s="41"/>
      <c r="H156" s="51">
        <v>190</v>
      </c>
      <c r="I156" s="51"/>
      <c r="J156" s="12">
        <v>7600</v>
      </c>
      <c r="K156" s="12">
        <f>ROUND(J156/100*(100-Содержание!$N$10),2)</f>
        <v>7600</v>
      </c>
    </row>
    <row r="157" spans="2:12" x14ac:dyDescent="0.15">
      <c r="B157" s="41"/>
      <c r="C157" s="41"/>
      <c r="D157" s="41"/>
      <c r="E157" s="41"/>
      <c r="F157" s="41"/>
      <c r="G157" s="41"/>
      <c r="H157" s="51">
        <v>250</v>
      </c>
      <c r="I157" s="51"/>
      <c r="J157" s="12">
        <v>9300</v>
      </c>
      <c r="K157" s="12">
        <f>ROUND(J157/100*(100-Содержание!$N$10),2)</f>
        <v>9300</v>
      </c>
    </row>
    <row r="158" spans="2:12" x14ac:dyDescent="0.15">
      <c r="B158" s="41"/>
      <c r="C158" s="41"/>
      <c r="D158" s="41"/>
      <c r="E158" s="41"/>
      <c r="F158" s="41"/>
      <c r="G158" s="41"/>
      <c r="H158" s="51">
        <v>375</v>
      </c>
      <c r="I158" s="51"/>
      <c r="J158" s="12">
        <v>13950</v>
      </c>
      <c r="K158" s="12">
        <f>ROUND(J158/100*(100-Содержание!$N$10),2)</f>
        <v>13950</v>
      </c>
    </row>
    <row r="159" spans="2:12" ht="12.75" x14ac:dyDescent="0.15">
      <c r="B159" s="52" t="s">
        <v>177</v>
      </c>
      <c r="C159" s="52"/>
      <c r="D159" s="52"/>
      <c r="E159" s="52"/>
      <c r="F159" s="52"/>
      <c r="G159" s="52"/>
      <c r="H159" s="52"/>
      <c r="I159" s="52"/>
      <c r="J159" s="52"/>
      <c r="K159" s="52"/>
    </row>
    <row r="160" spans="2:12" ht="11.25" customHeight="1" x14ac:dyDescent="0.15">
      <c r="B160" s="41" t="s">
        <v>178</v>
      </c>
      <c r="C160" s="41"/>
      <c r="D160" s="41"/>
      <c r="E160" s="41"/>
      <c r="F160" s="41"/>
      <c r="G160" s="41"/>
      <c r="H160" s="51" t="s">
        <v>172</v>
      </c>
      <c r="I160" s="51"/>
      <c r="J160" s="12">
        <v>20750</v>
      </c>
      <c r="K160" s="12">
        <f>ROUND(J160/100*(100-Содержание!$N$10),2)</f>
        <v>20750</v>
      </c>
      <c r="L160" s="9"/>
    </row>
    <row r="161" spans="2:12" ht="12.75" x14ac:dyDescent="0.15">
      <c r="B161" s="52" t="s">
        <v>640</v>
      </c>
      <c r="C161" s="52"/>
      <c r="D161" s="52"/>
      <c r="E161" s="52"/>
      <c r="F161" s="52"/>
      <c r="G161" s="52"/>
      <c r="H161" s="52"/>
      <c r="I161" s="52"/>
      <c r="J161" s="52"/>
      <c r="K161" s="52"/>
    </row>
    <row r="162" spans="2:12" ht="11.25" customHeight="1" x14ac:dyDescent="0.15">
      <c r="B162" s="41" t="s">
        <v>641</v>
      </c>
      <c r="C162" s="41"/>
      <c r="D162" s="41"/>
      <c r="E162" s="41"/>
      <c r="F162" s="41"/>
      <c r="G162" s="41"/>
      <c r="H162" s="51">
        <v>125</v>
      </c>
      <c r="I162" s="51"/>
      <c r="J162" s="12">
        <v>15250</v>
      </c>
      <c r="K162" s="12">
        <f>ROUND(J162/100*(100-Содержание!$N$10),2)</f>
        <v>15250</v>
      </c>
      <c r="L162" s="9"/>
    </row>
    <row r="163" spans="2:12" x14ac:dyDescent="0.15">
      <c r="B163" s="41"/>
      <c r="C163" s="41"/>
      <c r="D163" s="41"/>
      <c r="E163" s="41"/>
      <c r="F163" s="41"/>
      <c r="G163" s="41"/>
      <c r="H163" s="51">
        <v>190</v>
      </c>
      <c r="I163" s="51"/>
      <c r="J163" s="12">
        <v>22850</v>
      </c>
      <c r="K163" s="12">
        <f>ROUND(J163/100*(100-Содержание!$N$10),2)</f>
        <v>22850</v>
      </c>
    </row>
    <row r="164" spans="2:12" x14ac:dyDescent="0.15">
      <c r="B164" s="41"/>
      <c r="C164" s="41"/>
      <c r="D164" s="41"/>
      <c r="E164" s="41"/>
      <c r="F164" s="41"/>
      <c r="G164" s="41"/>
      <c r="H164" s="51">
        <v>250</v>
      </c>
      <c r="I164" s="51"/>
      <c r="J164" s="12">
        <v>30500</v>
      </c>
      <c r="K164" s="12">
        <f>ROUND(J164/100*(100-Содержание!$N$10),2)</f>
        <v>30500</v>
      </c>
    </row>
    <row r="165" spans="2:12" x14ac:dyDescent="0.15">
      <c r="B165" s="41"/>
      <c r="C165" s="41"/>
      <c r="D165" s="41"/>
      <c r="E165" s="41"/>
      <c r="F165" s="41"/>
      <c r="G165" s="41"/>
      <c r="H165" s="51">
        <v>375</v>
      </c>
      <c r="I165" s="51"/>
      <c r="J165" s="12">
        <v>45750</v>
      </c>
      <c r="K165" s="12">
        <f>ROUND(J165/100*(100-Содержание!$N$10),2)</f>
        <v>45750</v>
      </c>
    </row>
    <row r="166" spans="2:12" ht="12.75" x14ac:dyDescent="0.15">
      <c r="B166" s="52" t="s">
        <v>642</v>
      </c>
      <c r="C166" s="52"/>
      <c r="D166" s="52"/>
      <c r="E166" s="52"/>
      <c r="F166" s="52"/>
      <c r="G166" s="52"/>
      <c r="H166" s="52"/>
      <c r="I166" s="52"/>
      <c r="J166" s="52"/>
      <c r="K166" s="52"/>
    </row>
    <row r="167" spans="2:12" ht="11.25" customHeight="1" x14ac:dyDescent="0.15">
      <c r="B167" s="41" t="s">
        <v>643</v>
      </c>
      <c r="C167" s="41"/>
      <c r="D167" s="41"/>
      <c r="E167" s="41"/>
      <c r="F167" s="41"/>
      <c r="G167" s="41"/>
      <c r="H167" s="51">
        <v>125</v>
      </c>
      <c r="I167" s="51"/>
      <c r="J167" s="12">
        <v>9050</v>
      </c>
      <c r="K167" s="12">
        <f>ROUND(J167/100*(100-Содержание!$N$10),2)</f>
        <v>9050</v>
      </c>
      <c r="L167" s="9"/>
    </row>
    <row r="168" spans="2:12" x14ac:dyDescent="0.15">
      <c r="B168" s="41"/>
      <c r="C168" s="41"/>
      <c r="D168" s="41"/>
      <c r="E168" s="41"/>
      <c r="F168" s="41"/>
      <c r="G168" s="41"/>
      <c r="H168" s="51">
        <v>190</v>
      </c>
      <c r="I168" s="51"/>
      <c r="J168" s="12">
        <v>12500</v>
      </c>
      <c r="K168" s="12">
        <f>ROUND(J168/100*(100-Содержание!$N$10),2)</f>
        <v>12500</v>
      </c>
    </row>
    <row r="169" spans="2:12" x14ac:dyDescent="0.15">
      <c r="B169" s="41"/>
      <c r="C169" s="41"/>
      <c r="D169" s="41"/>
      <c r="E169" s="41"/>
      <c r="F169" s="41"/>
      <c r="G169" s="41"/>
      <c r="H169" s="51">
        <v>250</v>
      </c>
      <c r="I169" s="51"/>
      <c r="J169" s="12">
        <v>18100</v>
      </c>
      <c r="K169" s="12">
        <f>ROUND(J169/100*(100-Содержание!$N$10),2)</f>
        <v>18100</v>
      </c>
    </row>
    <row r="170" spans="2:12" x14ac:dyDescent="0.15">
      <c r="B170" s="41"/>
      <c r="C170" s="41"/>
      <c r="D170" s="41"/>
      <c r="E170" s="41"/>
      <c r="F170" s="41"/>
      <c r="G170" s="41"/>
      <c r="H170" s="51">
        <v>375</v>
      </c>
      <c r="I170" s="51"/>
      <c r="J170" s="12">
        <v>27150</v>
      </c>
      <c r="K170" s="12">
        <f>ROUND(J170/100*(100-Содержание!$N$10),2)</f>
        <v>27150</v>
      </c>
    </row>
    <row r="171" spans="2:12" ht="12.75" x14ac:dyDescent="0.15">
      <c r="B171" s="52" t="s">
        <v>179</v>
      </c>
      <c r="C171" s="52"/>
      <c r="D171" s="52"/>
      <c r="E171" s="52"/>
      <c r="F171" s="52"/>
      <c r="G171" s="52"/>
      <c r="H171" s="52"/>
      <c r="I171" s="52"/>
      <c r="J171" s="52"/>
      <c r="K171" s="52"/>
    </row>
    <row r="172" spans="2:12" ht="11.25" customHeight="1" x14ac:dyDescent="0.15">
      <c r="B172" s="41" t="s">
        <v>644</v>
      </c>
      <c r="C172" s="41"/>
      <c r="D172" s="41"/>
      <c r="E172" s="41"/>
      <c r="F172" s="41"/>
      <c r="G172" s="41"/>
      <c r="H172" s="51" t="s">
        <v>172</v>
      </c>
      <c r="I172" s="51"/>
      <c r="J172" s="12">
        <v>32500</v>
      </c>
      <c r="K172" s="12">
        <f>ROUND(J172/100*(100-Содержание!$N$10),2)</f>
        <v>32500</v>
      </c>
      <c r="L172" s="9"/>
    </row>
    <row r="173" spans="2:12" ht="11.25" customHeight="1" x14ac:dyDescent="0.15">
      <c r="B173" s="41" t="s">
        <v>645</v>
      </c>
      <c r="C173" s="41"/>
      <c r="D173" s="41"/>
      <c r="E173" s="41"/>
      <c r="F173" s="41"/>
      <c r="G173" s="41"/>
      <c r="H173" s="51" t="s">
        <v>172</v>
      </c>
      <c r="I173" s="51"/>
      <c r="J173" s="12">
        <v>42150</v>
      </c>
      <c r="K173" s="12">
        <f>ROUND(J173/100*(100-Содержание!$N$10),2)</f>
        <v>42150</v>
      </c>
      <c r="L173" s="9"/>
    </row>
    <row r="174" spans="2:12" ht="11.25" customHeight="1" x14ac:dyDescent="0.15">
      <c r="B174" s="41" t="s">
        <v>646</v>
      </c>
      <c r="C174" s="41"/>
      <c r="D174" s="41"/>
      <c r="E174" s="41"/>
      <c r="F174" s="41"/>
      <c r="G174" s="41"/>
      <c r="H174" s="51" t="s">
        <v>172</v>
      </c>
      <c r="I174" s="51"/>
      <c r="J174" s="12">
        <v>43750</v>
      </c>
      <c r="K174" s="12">
        <f>ROUND(J174/100*(100-Содержание!$N$10),2)</f>
        <v>43750</v>
      </c>
      <c r="L174" s="9"/>
    </row>
    <row r="175" spans="2:12" ht="11.25" customHeight="1" x14ac:dyDescent="0.15">
      <c r="B175" s="41" t="s">
        <v>647</v>
      </c>
      <c r="C175" s="41"/>
      <c r="D175" s="41"/>
      <c r="E175" s="41"/>
      <c r="F175" s="41"/>
      <c r="G175" s="41"/>
      <c r="H175" s="51" t="s">
        <v>172</v>
      </c>
      <c r="I175" s="51"/>
      <c r="J175" s="12">
        <v>38150</v>
      </c>
      <c r="K175" s="12">
        <f>ROUND(J175/100*(100-Содержание!$N$10),2)</f>
        <v>38150</v>
      </c>
      <c r="L175" s="9"/>
    </row>
    <row r="176" spans="2:12" ht="11.25" customHeight="1" x14ac:dyDescent="0.15">
      <c r="B176" s="41" t="s">
        <v>648</v>
      </c>
      <c r="C176" s="41"/>
      <c r="D176" s="41"/>
      <c r="E176" s="41"/>
      <c r="F176" s="41"/>
      <c r="G176" s="41"/>
      <c r="H176" s="51" t="s">
        <v>172</v>
      </c>
      <c r="I176" s="51"/>
      <c r="J176" s="12">
        <v>53350</v>
      </c>
      <c r="K176" s="12">
        <f>ROUND(J176/100*(100-Содержание!$N$10),2)</f>
        <v>53350</v>
      </c>
      <c r="L176" s="9"/>
    </row>
    <row r="177" spans="2:12" ht="11.25" customHeight="1" x14ac:dyDescent="0.15">
      <c r="B177" s="41" t="s">
        <v>192</v>
      </c>
      <c r="C177" s="41"/>
      <c r="D177" s="41"/>
      <c r="E177" s="41"/>
      <c r="F177" s="41"/>
      <c r="G177" s="41"/>
      <c r="H177" s="51" t="s">
        <v>172</v>
      </c>
      <c r="I177" s="51"/>
      <c r="J177" s="12">
        <v>2000</v>
      </c>
      <c r="K177" s="12">
        <f>ROUND(J177/100*(100-Содержание!$N$10),2)</f>
        <v>2000</v>
      </c>
      <c r="L177" s="9"/>
    </row>
    <row r="178" spans="2:12" ht="12.75" x14ac:dyDescent="0.15">
      <c r="B178" s="52" t="s">
        <v>199</v>
      </c>
      <c r="C178" s="52"/>
      <c r="D178" s="52"/>
      <c r="E178" s="52"/>
      <c r="F178" s="52"/>
      <c r="G178" s="52"/>
      <c r="H178" s="52"/>
      <c r="I178" s="52"/>
      <c r="J178" s="52"/>
      <c r="K178" s="52"/>
    </row>
    <row r="179" spans="2:12" ht="11.25" customHeight="1" x14ac:dyDescent="0.15">
      <c r="B179" s="41" t="s">
        <v>644</v>
      </c>
      <c r="C179" s="41"/>
      <c r="D179" s="41"/>
      <c r="E179" s="41"/>
      <c r="F179" s="41"/>
      <c r="G179" s="41"/>
      <c r="H179" s="51" t="s">
        <v>172</v>
      </c>
      <c r="I179" s="51"/>
      <c r="J179" s="12">
        <v>32500</v>
      </c>
      <c r="K179" s="12">
        <f>ROUND(J179/100*(100-Содержание!$N$10),2)</f>
        <v>32500</v>
      </c>
      <c r="L179" s="9"/>
    </row>
    <row r="180" spans="2:12" ht="11.25" customHeight="1" x14ac:dyDescent="0.15">
      <c r="B180" s="41" t="s">
        <v>645</v>
      </c>
      <c r="C180" s="41"/>
      <c r="D180" s="41"/>
      <c r="E180" s="41"/>
      <c r="F180" s="41"/>
      <c r="G180" s="41"/>
      <c r="H180" s="51" t="s">
        <v>172</v>
      </c>
      <c r="I180" s="51"/>
      <c r="J180" s="12">
        <v>42150</v>
      </c>
      <c r="K180" s="12">
        <f>ROUND(J180/100*(100-Содержание!$N$10),2)</f>
        <v>42150</v>
      </c>
      <c r="L180" s="9"/>
    </row>
    <row r="181" spans="2:12" ht="11.25" customHeight="1" x14ac:dyDescent="0.15">
      <c r="B181" s="41" t="s">
        <v>646</v>
      </c>
      <c r="C181" s="41"/>
      <c r="D181" s="41"/>
      <c r="E181" s="41"/>
      <c r="F181" s="41"/>
      <c r="G181" s="41"/>
      <c r="H181" s="51" t="s">
        <v>172</v>
      </c>
      <c r="I181" s="51"/>
      <c r="J181" s="12">
        <v>43750</v>
      </c>
      <c r="K181" s="12">
        <f>ROUND(J181/100*(100-Содержание!$N$10),2)</f>
        <v>43750</v>
      </c>
      <c r="L181" s="9"/>
    </row>
    <row r="182" spans="2:12" ht="11.25" customHeight="1" x14ac:dyDescent="0.15">
      <c r="B182" s="41" t="s">
        <v>647</v>
      </c>
      <c r="C182" s="41"/>
      <c r="D182" s="41"/>
      <c r="E182" s="41"/>
      <c r="F182" s="41"/>
      <c r="G182" s="41"/>
      <c r="H182" s="51" t="s">
        <v>172</v>
      </c>
      <c r="I182" s="51"/>
      <c r="J182" s="12">
        <v>38150</v>
      </c>
      <c r="K182" s="12">
        <f>ROUND(J182/100*(100-Содержание!$N$10),2)</f>
        <v>38150</v>
      </c>
      <c r="L182" s="9"/>
    </row>
    <row r="183" spans="2:12" ht="11.25" customHeight="1" x14ac:dyDescent="0.15">
      <c r="B183" s="41" t="s">
        <v>648</v>
      </c>
      <c r="C183" s="41"/>
      <c r="D183" s="41"/>
      <c r="E183" s="41"/>
      <c r="F183" s="41"/>
      <c r="G183" s="41"/>
      <c r="H183" s="51" t="s">
        <v>172</v>
      </c>
      <c r="I183" s="51"/>
      <c r="J183" s="12">
        <v>53350</v>
      </c>
      <c r="K183" s="12">
        <f>ROUND(J183/100*(100-Содержание!$N$10),2)</f>
        <v>53350</v>
      </c>
      <c r="L183" s="9"/>
    </row>
    <row r="184" spans="2:12" ht="11.25" customHeight="1" x14ac:dyDescent="0.15">
      <c r="B184" s="41" t="s">
        <v>192</v>
      </c>
      <c r="C184" s="41"/>
      <c r="D184" s="41"/>
      <c r="E184" s="41"/>
      <c r="F184" s="41"/>
      <c r="G184" s="41"/>
      <c r="H184" s="51" t="s">
        <v>172</v>
      </c>
      <c r="I184" s="51"/>
      <c r="J184" s="12">
        <v>2000</v>
      </c>
      <c r="K184" s="12">
        <f>ROUND(J184/100*(100-Содержание!$N$10),2)</f>
        <v>2000</v>
      </c>
      <c r="L184" s="9"/>
    </row>
    <row r="185" spans="2:12" ht="12.75" x14ac:dyDescent="0.15">
      <c r="B185" s="52" t="s">
        <v>206</v>
      </c>
      <c r="C185" s="52"/>
      <c r="D185" s="52"/>
      <c r="E185" s="52"/>
      <c r="F185" s="52"/>
      <c r="G185" s="52"/>
      <c r="H185" s="52"/>
      <c r="I185" s="52"/>
      <c r="J185" s="52"/>
      <c r="K185" s="52"/>
    </row>
    <row r="186" spans="2:12" ht="11.25" customHeight="1" x14ac:dyDescent="0.15">
      <c r="B186" s="41" t="s">
        <v>206</v>
      </c>
      <c r="C186" s="41"/>
      <c r="D186" s="41"/>
      <c r="E186" s="41"/>
      <c r="F186" s="41"/>
      <c r="G186" s="41"/>
      <c r="H186" s="51">
        <v>125</v>
      </c>
      <c r="I186" s="51"/>
      <c r="J186" s="12">
        <v>22350</v>
      </c>
      <c r="K186" s="12">
        <f>ROUND(J186/100*(100-Содержание!$N$10),2)</f>
        <v>22350</v>
      </c>
      <c r="L186" s="9"/>
    </row>
    <row r="187" spans="2:12" x14ac:dyDescent="0.15">
      <c r="B187" s="41"/>
      <c r="C187" s="41"/>
      <c r="D187" s="41"/>
      <c r="E187" s="41"/>
      <c r="F187" s="41"/>
      <c r="G187" s="41"/>
      <c r="H187" s="51">
        <v>190</v>
      </c>
      <c r="I187" s="51"/>
      <c r="J187" s="12">
        <v>29950</v>
      </c>
      <c r="K187" s="12">
        <f>ROUND(J187/100*(100-Содержание!$N$10),2)</f>
        <v>29950</v>
      </c>
    </row>
    <row r="188" spans="2:12" x14ac:dyDescent="0.15">
      <c r="B188" s="41"/>
      <c r="C188" s="41"/>
      <c r="D188" s="41"/>
      <c r="E188" s="41"/>
      <c r="F188" s="41"/>
      <c r="G188" s="41"/>
      <c r="H188" s="51">
        <v>250</v>
      </c>
      <c r="I188" s="51"/>
      <c r="J188" s="12">
        <v>44700</v>
      </c>
      <c r="K188" s="12">
        <f>ROUND(J188/100*(100-Содержание!$N$10),2)</f>
        <v>44700</v>
      </c>
    </row>
    <row r="189" spans="2:12" x14ac:dyDescent="0.15">
      <c r="B189" s="41"/>
      <c r="C189" s="41"/>
      <c r="D189" s="41"/>
      <c r="E189" s="41"/>
      <c r="F189" s="41"/>
      <c r="G189" s="41"/>
      <c r="H189" s="51">
        <v>375</v>
      </c>
      <c r="I189" s="51"/>
      <c r="J189" s="12">
        <v>67050</v>
      </c>
      <c r="K189" s="12">
        <f>ROUND(J189/100*(100-Содержание!$N$10),2)</f>
        <v>67050</v>
      </c>
    </row>
    <row r="190" spans="2:12" ht="12.75" x14ac:dyDescent="0.15">
      <c r="B190" s="52" t="s">
        <v>723</v>
      </c>
      <c r="C190" s="52"/>
      <c r="D190" s="52"/>
      <c r="E190" s="52"/>
      <c r="F190" s="52"/>
      <c r="G190" s="52"/>
      <c r="H190" s="52"/>
      <c r="I190" s="52"/>
      <c r="J190" s="52"/>
      <c r="K190" s="52"/>
    </row>
    <row r="191" spans="2:12" ht="11.25" customHeight="1" x14ac:dyDescent="0.15">
      <c r="B191" s="41" t="s">
        <v>724</v>
      </c>
      <c r="C191" s="41"/>
      <c r="D191" s="41"/>
      <c r="E191" s="41"/>
      <c r="F191" s="41"/>
      <c r="G191" s="41"/>
      <c r="H191" s="51">
        <v>125</v>
      </c>
      <c r="I191" s="51"/>
      <c r="J191" s="12">
        <v>16550</v>
      </c>
      <c r="K191" s="12">
        <f>ROUND(J191/100*(100-Содержание!$N$10),2)</f>
        <v>16550</v>
      </c>
      <c r="L191" s="9"/>
    </row>
    <row r="192" spans="2:12" x14ac:dyDescent="0.15">
      <c r="B192" s="41"/>
      <c r="C192" s="41"/>
      <c r="D192" s="41"/>
      <c r="E192" s="41"/>
      <c r="F192" s="41"/>
      <c r="G192" s="41"/>
      <c r="H192" s="51">
        <v>190</v>
      </c>
      <c r="I192" s="51"/>
      <c r="J192" s="12">
        <v>18000</v>
      </c>
      <c r="K192" s="12">
        <f>ROUND(J192/100*(100-Содержание!$N$10),2)</f>
        <v>18000</v>
      </c>
    </row>
    <row r="193" spans="2:12" x14ac:dyDescent="0.15">
      <c r="B193" s="41"/>
      <c r="C193" s="41"/>
      <c r="D193" s="41"/>
      <c r="E193" s="41"/>
      <c r="F193" s="41"/>
      <c r="G193" s="41"/>
      <c r="H193" s="51">
        <v>250</v>
      </c>
      <c r="I193" s="51"/>
      <c r="J193" s="12">
        <v>20300</v>
      </c>
      <c r="K193" s="12">
        <f>ROUND(J193/100*(100-Содержание!$N$10),2)</f>
        <v>20300</v>
      </c>
    </row>
    <row r="194" spans="2:12" x14ac:dyDescent="0.15">
      <c r="B194" s="41"/>
      <c r="C194" s="41"/>
      <c r="D194" s="41"/>
      <c r="E194" s="41"/>
      <c r="F194" s="41"/>
      <c r="G194" s="41"/>
      <c r="H194" s="51">
        <v>375</v>
      </c>
      <c r="I194" s="51"/>
      <c r="J194" s="12">
        <v>29600</v>
      </c>
      <c r="K194" s="12">
        <f>ROUND(J194/100*(100-Содержание!$N$10),2)</f>
        <v>29600</v>
      </c>
    </row>
    <row r="195" spans="2:12" ht="12.75" x14ac:dyDescent="0.15">
      <c r="B195" s="52" t="s">
        <v>1036</v>
      </c>
      <c r="C195" s="52"/>
      <c r="D195" s="52"/>
      <c r="E195" s="52"/>
      <c r="F195" s="52"/>
      <c r="G195" s="52"/>
      <c r="H195" s="52"/>
      <c r="I195" s="52"/>
      <c r="J195" s="52"/>
      <c r="K195" s="52"/>
    </row>
    <row r="196" spans="2:12" ht="11.25" customHeight="1" x14ac:dyDescent="0.15">
      <c r="B196" s="41" t="s">
        <v>639</v>
      </c>
      <c r="C196" s="41"/>
      <c r="D196" s="41"/>
      <c r="E196" s="41"/>
      <c r="F196" s="41"/>
      <c r="G196" s="41"/>
      <c r="H196" s="51">
        <v>125</v>
      </c>
      <c r="I196" s="51"/>
      <c r="J196" s="12">
        <v>13200</v>
      </c>
      <c r="K196" s="12">
        <f>ROUND(J196/100*(100-Содержание!$N$10),2)</f>
        <v>13200</v>
      </c>
      <c r="L196" s="9"/>
    </row>
    <row r="197" spans="2:12" x14ac:dyDescent="0.15">
      <c r="B197" s="41"/>
      <c r="C197" s="41"/>
      <c r="D197" s="41"/>
      <c r="E197" s="41"/>
      <c r="F197" s="41"/>
      <c r="G197" s="41"/>
      <c r="H197" s="51">
        <v>190</v>
      </c>
      <c r="I197" s="51"/>
      <c r="J197" s="12">
        <v>19800</v>
      </c>
      <c r="K197" s="12">
        <f>ROUND(J197/100*(100-Содержание!$N$10),2)</f>
        <v>19800</v>
      </c>
    </row>
    <row r="198" spans="2:12" x14ac:dyDescent="0.15">
      <c r="B198" s="41"/>
      <c r="C198" s="41"/>
      <c r="D198" s="41"/>
      <c r="E198" s="41"/>
      <c r="F198" s="41"/>
      <c r="G198" s="41"/>
      <c r="H198" s="51">
        <v>250</v>
      </c>
      <c r="I198" s="51"/>
      <c r="J198" s="12">
        <v>26400</v>
      </c>
      <c r="K198" s="12">
        <f>ROUND(J198/100*(100-Содержание!$N$10),2)</f>
        <v>26400</v>
      </c>
    </row>
    <row r="199" spans="2:12" x14ac:dyDescent="0.15">
      <c r="B199" s="41"/>
      <c r="C199" s="41"/>
      <c r="D199" s="41"/>
      <c r="E199" s="41"/>
      <c r="F199" s="41"/>
      <c r="G199" s="41"/>
      <c r="H199" s="51">
        <v>375</v>
      </c>
      <c r="I199" s="51"/>
      <c r="J199" s="12">
        <v>39600</v>
      </c>
      <c r="K199" s="12">
        <f>ROUND(J199/100*(100-Содержание!$N$10),2)</f>
        <v>39600</v>
      </c>
    </row>
    <row r="200" spans="2:12" ht="12.75" x14ac:dyDescent="0.15">
      <c r="B200" s="52" t="s">
        <v>1037</v>
      </c>
      <c r="C200" s="52"/>
      <c r="D200" s="52"/>
      <c r="E200" s="52"/>
      <c r="F200" s="52"/>
      <c r="G200" s="52"/>
      <c r="H200" s="52"/>
      <c r="I200" s="52"/>
      <c r="J200" s="52"/>
      <c r="K200" s="52"/>
    </row>
    <row r="201" spans="2:12" ht="11.25" customHeight="1" x14ac:dyDescent="0.15">
      <c r="B201" s="41" t="s">
        <v>951</v>
      </c>
      <c r="C201" s="41"/>
      <c r="D201" s="41"/>
      <c r="E201" s="41"/>
      <c r="F201" s="41"/>
      <c r="G201" s="41"/>
      <c r="H201" s="51">
        <v>125</v>
      </c>
      <c r="I201" s="51"/>
      <c r="J201" s="12">
        <v>21250</v>
      </c>
      <c r="K201" s="12">
        <f>ROUND(J201/100*(100-Содержание!$N$10),2)</f>
        <v>21250</v>
      </c>
      <c r="L201" s="9"/>
    </row>
    <row r="202" spans="2:12" x14ac:dyDescent="0.15">
      <c r="B202" s="41"/>
      <c r="C202" s="41"/>
      <c r="D202" s="41"/>
      <c r="E202" s="41"/>
      <c r="F202" s="41"/>
      <c r="G202" s="41"/>
      <c r="H202" s="51">
        <v>190</v>
      </c>
      <c r="I202" s="51"/>
      <c r="J202" s="12">
        <v>24300</v>
      </c>
      <c r="K202" s="12">
        <f>ROUND(J202/100*(100-Содержание!$N$10),2)</f>
        <v>24300</v>
      </c>
    </row>
    <row r="203" spans="2:12" x14ac:dyDescent="0.15">
      <c r="B203" s="41"/>
      <c r="C203" s="41"/>
      <c r="D203" s="41"/>
      <c r="E203" s="41"/>
      <c r="F203" s="41"/>
      <c r="G203" s="41"/>
      <c r="H203" s="51">
        <v>250</v>
      </c>
      <c r="I203" s="51"/>
      <c r="J203" s="12">
        <v>29350</v>
      </c>
      <c r="K203" s="12">
        <f>ROUND(J203/100*(100-Содержание!$N$10),2)</f>
        <v>29350</v>
      </c>
    </row>
    <row r="204" spans="2:12" x14ac:dyDescent="0.15">
      <c r="B204" s="41"/>
      <c r="C204" s="41"/>
      <c r="D204" s="41"/>
      <c r="E204" s="41"/>
      <c r="F204" s="41"/>
      <c r="G204" s="41"/>
      <c r="H204" s="51">
        <v>375</v>
      </c>
      <c r="I204" s="51"/>
      <c r="J204" s="12">
        <v>36450</v>
      </c>
      <c r="K204" s="12">
        <f>ROUND(J204/100*(100-Содержание!$N$10),2)</f>
        <v>36450</v>
      </c>
    </row>
    <row r="205" spans="2:12" ht="11.25" customHeight="1" x14ac:dyDescent="0.15">
      <c r="B205" s="41" t="s">
        <v>952</v>
      </c>
      <c r="C205" s="41"/>
      <c r="D205" s="41"/>
      <c r="E205" s="41"/>
      <c r="F205" s="41"/>
      <c r="G205" s="41"/>
      <c r="H205" s="51">
        <v>125</v>
      </c>
      <c r="I205" s="51"/>
      <c r="J205" s="12">
        <v>21250</v>
      </c>
      <c r="K205" s="12">
        <f>ROUND(J205/100*(100-Содержание!$N$10),2)</f>
        <v>21250</v>
      </c>
      <c r="L205" s="9"/>
    </row>
    <row r="206" spans="2:12" x14ac:dyDescent="0.15">
      <c r="B206" s="41"/>
      <c r="C206" s="41"/>
      <c r="D206" s="41"/>
      <c r="E206" s="41"/>
      <c r="F206" s="41"/>
      <c r="G206" s="41"/>
      <c r="H206" s="51">
        <v>190</v>
      </c>
      <c r="I206" s="51"/>
      <c r="J206" s="12">
        <v>24300</v>
      </c>
      <c r="K206" s="12">
        <f>ROUND(J206/100*(100-Содержание!$N$10),2)</f>
        <v>24300</v>
      </c>
    </row>
    <row r="207" spans="2:12" x14ac:dyDescent="0.15">
      <c r="B207" s="41"/>
      <c r="C207" s="41"/>
      <c r="D207" s="41"/>
      <c r="E207" s="41"/>
      <c r="F207" s="41"/>
      <c r="G207" s="41"/>
      <c r="H207" s="51">
        <v>250</v>
      </c>
      <c r="I207" s="51"/>
      <c r="J207" s="12">
        <v>29350</v>
      </c>
      <c r="K207" s="12">
        <f>ROUND(J207/100*(100-Содержание!$N$10),2)</f>
        <v>29350</v>
      </c>
    </row>
    <row r="208" spans="2:12" x14ac:dyDescent="0.15">
      <c r="B208" s="41"/>
      <c r="C208" s="41"/>
      <c r="D208" s="41"/>
      <c r="E208" s="41"/>
      <c r="F208" s="41"/>
      <c r="G208" s="41"/>
      <c r="H208" s="51">
        <v>375</v>
      </c>
      <c r="I208" s="51"/>
      <c r="J208" s="12">
        <v>36450</v>
      </c>
      <c r="K208" s="12">
        <f>ROUND(J208/100*(100-Содержание!$N$10),2)</f>
        <v>36450</v>
      </c>
    </row>
    <row r="209" spans="2:12" ht="11.25" customHeight="1" x14ac:dyDescent="0.15">
      <c r="B209" s="41" t="s">
        <v>205</v>
      </c>
      <c r="C209" s="41"/>
      <c r="D209" s="41"/>
      <c r="E209" s="41"/>
      <c r="F209" s="41"/>
      <c r="G209" s="41"/>
      <c r="H209" s="51">
        <v>125</v>
      </c>
      <c r="I209" s="51"/>
      <c r="J209" s="12">
        <v>26950</v>
      </c>
      <c r="K209" s="12">
        <f>ROUND(J209/100*(100-Содержание!$N$10),2)</f>
        <v>26950</v>
      </c>
      <c r="L209" s="9"/>
    </row>
    <row r="210" spans="2:12" x14ac:dyDescent="0.15">
      <c r="B210" s="41"/>
      <c r="C210" s="41"/>
      <c r="D210" s="41"/>
      <c r="E210" s="41"/>
      <c r="F210" s="41"/>
      <c r="G210" s="41"/>
      <c r="H210" s="51">
        <v>190</v>
      </c>
      <c r="I210" s="51"/>
      <c r="J210" s="12">
        <v>29500</v>
      </c>
      <c r="K210" s="12">
        <f>ROUND(J210/100*(100-Содержание!$N$10),2)</f>
        <v>29500</v>
      </c>
    </row>
    <row r="211" spans="2:12" x14ac:dyDescent="0.15">
      <c r="B211" s="41"/>
      <c r="C211" s="41"/>
      <c r="D211" s="41"/>
      <c r="E211" s="41"/>
      <c r="F211" s="41"/>
      <c r="G211" s="41"/>
      <c r="H211" s="51">
        <v>250</v>
      </c>
      <c r="I211" s="51"/>
      <c r="J211" s="12">
        <v>35950</v>
      </c>
      <c r="K211" s="12">
        <f>ROUND(J211/100*(100-Содержание!$N$10),2)</f>
        <v>35950</v>
      </c>
    </row>
    <row r="212" spans="2:12" x14ac:dyDescent="0.15">
      <c r="B212" s="41"/>
      <c r="C212" s="41"/>
      <c r="D212" s="41"/>
      <c r="E212" s="41"/>
      <c r="F212" s="41"/>
      <c r="G212" s="41"/>
      <c r="H212" s="51">
        <v>375</v>
      </c>
      <c r="I212" s="51"/>
      <c r="J212" s="12">
        <v>44950</v>
      </c>
      <c r="K212" s="12">
        <f>ROUND(J212/100*(100-Содержание!$N$10),2)</f>
        <v>44950</v>
      </c>
    </row>
    <row r="213" spans="2:12" ht="11.25" customHeight="1" x14ac:dyDescent="0.15">
      <c r="B213" s="41" t="s">
        <v>950</v>
      </c>
      <c r="C213" s="41"/>
      <c r="D213" s="41"/>
      <c r="E213" s="41"/>
      <c r="F213" s="41"/>
      <c r="G213" s="41"/>
      <c r="H213" s="51">
        <v>125</v>
      </c>
      <c r="I213" s="51"/>
      <c r="J213" s="12">
        <v>21250</v>
      </c>
      <c r="K213" s="12">
        <f>ROUND(J213/100*(100-Содержание!$N$10),2)</f>
        <v>21250</v>
      </c>
      <c r="L213" s="9"/>
    </row>
    <row r="214" spans="2:12" ht="11.25" customHeight="1" x14ac:dyDescent="0.15">
      <c r="B214" s="52" t="s">
        <v>1037</v>
      </c>
      <c r="C214" s="52"/>
      <c r="D214" s="52"/>
      <c r="E214" s="52"/>
      <c r="F214" s="52"/>
      <c r="G214" s="52"/>
      <c r="H214" s="52"/>
      <c r="I214" s="52"/>
      <c r="J214" s="52"/>
      <c r="K214" s="52"/>
      <c r="L214" s="9"/>
    </row>
    <row r="215" spans="2:12" ht="11.25" customHeight="1" x14ac:dyDescent="0.15">
      <c r="B215" s="41" t="s">
        <v>950</v>
      </c>
      <c r="C215" s="41"/>
      <c r="D215" s="41"/>
      <c r="E215" s="41"/>
      <c r="F215" s="41"/>
      <c r="G215" s="41"/>
      <c r="H215" s="51">
        <v>190</v>
      </c>
      <c r="I215" s="51"/>
      <c r="J215" s="12">
        <v>24300</v>
      </c>
      <c r="K215" s="12">
        <f>ROUND(J215/100*(100-Содержание!$N$10),2)</f>
        <v>24300</v>
      </c>
    </row>
    <row r="216" spans="2:12" x14ac:dyDescent="0.15">
      <c r="B216" s="41"/>
      <c r="C216" s="41"/>
      <c r="D216" s="41"/>
      <c r="E216" s="41"/>
      <c r="F216" s="41"/>
      <c r="G216" s="41"/>
      <c r="H216" s="51">
        <v>250</v>
      </c>
      <c r="I216" s="51"/>
      <c r="J216" s="12">
        <v>29350</v>
      </c>
      <c r="K216" s="12">
        <f>ROUND(J216/100*(100-Содержание!$N$10),2)</f>
        <v>29350</v>
      </c>
    </row>
    <row r="217" spans="2:12" x14ac:dyDescent="0.15">
      <c r="B217" s="41"/>
      <c r="C217" s="41"/>
      <c r="D217" s="41"/>
      <c r="E217" s="41"/>
      <c r="F217" s="41"/>
      <c r="G217" s="41"/>
      <c r="H217" s="51">
        <v>375</v>
      </c>
      <c r="I217" s="51"/>
      <c r="J217" s="12">
        <v>36450</v>
      </c>
      <c r="K217" s="12">
        <f>ROUND(J217/100*(100-Содержание!$N$10),2)</f>
        <v>36450</v>
      </c>
    </row>
    <row r="218" spans="2:12" ht="12.75" x14ac:dyDescent="0.15">
      <c r="B218" s="52" t="s">
        <v>1038</v>
      </c>
      <c r="C218" s="52"/>
      <c r="D218" s="52"/>
      <c r="E218" s="52"/>
      <c r="F218" s="52"/>
      <c r="G218" s="52"/>
      <c r="H218" s="52"/>
      <c r="I218" s="52"/>
      <c r="J218" s="52"/>
      <c r="K218" s="52"/>
    </row>
    <row r="219" spans="2:12" ht="11.25" customHeight="1" x14ac:dyDescent="0.15">
      <c r="B219" s="55" t="s">
        <v>1038</v>
      </c>
      <c r="C219" s="55"/>
      <c r="D219" s="55"/>
      <c r="E219" s="55"/>
      <c r="F219" s="55"/>
      <c r="G219" s="55"/>
      <c r="H219" s="51" t="s">
        <v>172</v>
      </c>
      <c r="I219" s="51"/>
      <c r="J219" s="12">
        <v>51700</v>
      </c>
      <c r="K219" s="12">
        <f>ROUND(J219/100*(100-Содержание!$N$10),2)</f>
        <v>51700</v>
      </c>
      <c r="L219" s="9"/>
    </row>
  </sheetData>
  <mergeCells count="281">
    <mergeCell ref="B218:K218"/>
    <mergeCell ref="H219:I219"/>
    <mergeCell ref="B219:G219"/>
    <mergeCell ref="H215:I215"/>
    <mergeCell ref="B214:K214"/>
    <mergeCell ref="H216:I216"/>
    <mergeCell ref="H217:I217"/>
    <mergeCell ref="B215:G217"/>
    <mergeCell ref="H211:I211"/>
    <mergeCell ref="H212:I212"/>
    <mergeCell ref="B209:G212"/>
    <mergeCell ref="H213:I213"/>
    <mergeCell ref="B213:G213"/>
    <mergeCell ref="H208:I208"/>
    <mergeCell ref="B205:G208"/>
    <mergeCell ref="H209:I209"/>
    <mergeCell ref="H210:I210"/>
    <mergeCell ref="H205:I205"/>
    <mergeCell ref="H206:I206"/>
    <mergeCell ref="H207:I207"/>
    <mergeCell ref="H202:I202"/>
    <mergeCell ref="H203:I203"/>
    <mergeCell ref="H204:I204"/>
    <mergeCell ref="B201:G204"/>
    <mergeCell ref="H199:I199"/>
    <mergeCell ref="B196:G199"/>
    <mergeCell ref="B200:K200"/>
    <mergeCell ref="H201:I201"/>
    <mergeCell ref="B195:K195"/>
    <mergeCell ref="H196:I196"/>
    <mergeCell ref="H197:I197"/>
    <mergeCell ref="H198:I198"/>
    <mergeCell ref="H192:I192"/>
    <mergeCell ref="H193:I193"/>
    <mergeCell ref="H194:I194"/>
    <mergeCell ref="B191:G194"/>
    <mergeCell ref="H189:I189"/>
    <mergeCell ref="B186:G189"/>
    <mergeCell ref="B190:K190"/>
    <mergeCell ref="H191:I191"/>
    <mergeCell ref="B185:K185"/>
    <mergeCell ref="H186:I186"/>
    <mergeCell ref="H187:I187"/>
    <mergeCell ref="H188:I188"/>
    <mergeCell ref="H182:I182"/>
    <mergeCell ref="B182:G182"/>
    <mergeCell ref="H183:I183"/>
    <mergeCell ref="B183:G183"/>
    <mergeCell ref="H184:I184"/>
    <mergeCell ref="B184:G184"/>
    <mergeCell ref="B178:K178"/>
    <mergeCell ref="H179:I179"/>
    <mergeCell ref="B179:G179"/>
    <mergeCell ref="H180:I180"/>
    <mergeCell ref="B180:G180"/>
    <mergeCell ref="H181:I181"/>
    <mergeCell ref="B181:G181"/>
    <mergeCell ref="H175:I175"/>
    <mergeCell ref="B175:G175"/>
    <mergeCell ref="H176:I176"/>
    <mergeCell ref="B176:G176"/>
    <mergeCell ref="H177:I177"/>
    <mergeCell ref="B177:G177"/>
    <mergeCell ref="B171:K171"/>
    <mergeCell ref="H172:I172"/>
    <mergeCell ref="B172:G172"/>
    <mergeCell ref="H173:I173"/>
    <mergeCell ref="B173:G173"/>
    <mergeCell ref="H174:I174"/>
    <mergeCell ref="B174:G174"/>
    <mergeCell ref="H168:I168"/>
    <mergeCell ref="H169:I169"/>
    <mergeCell ref="H170:I170"/>
    <mergeCell ref="B167:G170"/>
    <mergeCell ref="H165:I165"/>
    <mergeCell ref="B162:G165"/>
    <mergeCell ref="B166:K166"/>
    <mergeCell ref="H167:I167"/>
    <mergeCell ref="B161:K161"/>
    <mergeCell ref="H162:I162"/>
    <mergeCell ref="H163:I163"/>
    <mergeCell ref="H164:I164"/>
    <mergeCell ref="H158:I158"/>
    <mergeCell ref="B155:G158"/>
    <mergeCell ref="B159:K159"/>
    <mergeCell ref="H160:I160"/>
    <mergeCell ref="B160:G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84" max="16383" man="1"/>
    <brk id="149" max="16383" man="1"/>
    <brk id="213" max="16383"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FACC-5479-48C9-8939-8351C3D76EE2}">
  <sheetPr>
    <pageSetUpPr fitToPage="1"/>
  </sheetPr>
  <dimension ref="B1:M20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1061</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1062</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1063</v>
      </c>
      <c r="C14" s="41"/>
      <c r="D14" s="41"/>
      <c r="E14" s="42">
        <v>125</v>
      </c>
      <c r="F14" s="42"/>
      <c r="G14" s="11" t="s">
        <v>1064</v>
      </c>
      <c r="H14" s="11" t="s">
        <v>20</v>
      </c>
      <c r="I14" s="11" t="s">
        <v>143</v>
      </c>
      <c r="J14" s="12">
        <v>442188</v>
      </c>
      <c r="K14" s="12">
        <f>ROUND(J14/100*(100-Содержание!$N$10),2)</f>
        <v>442188</v>
      </c>
    </row>
    <row r="15" spans="2:13" ht="22.5" customHeight="1" x14ac:dyDescent="0.15">
      <c r="B15" s="41" t="s">
        <v>1065</v>
      </c>
      <c r="C15" s="41"/>
      <c r="D15" s="41"/>
      <c r="E15" s="42">
        <v>190</v>
      </c>
      <c r="F15" s="42"/>
      <c r="G15" s="11" t="s">
        <v>1066</v>
      </c>
      <c r="H15" s="11" t="s">
        <v>24</v>
      </c>
      <c r="I15" s="11" t="s">
        <v>147</v>
      </c>
      <c r="J15" s="12">
        <v>554688</v>
      </c>
      <c r="K15" s="12">
        <f>ROUND(J15/100*(100-Содержание!$N$10),2)</f>
        <v>554688</v>
      </c>
    </row>
    <row r="16" spans="2:13" ht="22.5" customHeight="1" x14ac:dyDescent="0.15">
      <c r="B16" s="41" t="s">
        <v>1067</v>
      </c>
      <c r="C16" s="41"/>
      <c r="D16" s="41"/>
      <c r="E16" s="42">
        <v>250</v>
      </c>
      <c r="F16" s="42"/>
      <c r="G16" s="11" t="s">
        <v>1068</v>
      </c>
      <c r="H16" s="11" t="s">
        <v>30</v>
      </c>
      <c r="I16" s="11" t="s">
        <v>151</v>
      </c>
      <c r="J16" s="12">
        <v>839063</v>
      </c>
      <c r="K16" s="12">
        <f>ROUND(J16/100*(100-Содержание!$N$10),2)</f>
        <v>839063</v>
      </c>
    </row>
    <row r="17" spans="2:12" ht="22.5" customHeight="1" x14ac:dyDescent="0.15">
      <c r="B17" s="47" t="s">
        <v>1069</v>
      </c>
      <c r="C17" s="47"/>
      <c r="D17" s="47"/>
      <c r="E17" s="48">
        <v>375</v>
      </c>
      <c r="F17" s="48"/>
      <c r="G17" s="14" t="s">
        <v>1070</v>
      </c>
      <c r="H17" s="14" t="s">
        <v>38</v>
      </c>
      <c r="I17" s="14" t="s">
        <v>155</v>
      </c>
      <c r="J17" s="15">
        <v>1051563</v>
      </c>
      <c r="K17" s="15">
        <f>ROUND(J17/100*(100-Содержание!$N$10),2)</f>
        <v>1051563</v>
      </c>
    </row>
    <row r="18" spans="2:12" ht="22.5" customHeight="1" x14ac:dyDescent="0.3">
      <c r="B18" s="49" t="s">
        <v>1071</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160</v>
      </c>
      <c r="C21" s="52"/>
      <c r="D21" s="52"/>
      <c r="E21" s="52"/>
      <c r="F21" s="52"/>
      <c r="G21" s="52"/>
      <c r="H21" s="52"/>
      <c r="I21" s="52"/>
      <c r="J21" s="52"/>
      <c r="K21" s="52"/>
    </row>
    <row r="22" spans="2:12" ht="11.25" customHeight="1" x14ac:dyDescent="0.15">
      <c r="B22" s="41" t="s">
        <v>168</v>
      </c>
      <c r="C22" s="41"/>
      <c r="D22" s="41"/>
      <c r="E22" s="41"/>
      <c r="F22" s="41"/>
      <c r="G22" s="41"/>
      <c r="H22" s="51">
        <v>125</v>
      </c>
      <c r="I22" s="51"/>
      <c r="J22" s="12">
        <v>4350</v>
      </c>
      <c r="K22" s="12">
        <f>ROUND(J22/100*(100-Содержание!$N$10),2)</f>
        <v>4350</v>
      </c>
      <c r="L22" s="9"/>
    </row>
    <row r="23" spans="2:12" x14ac:dyDescent="0.15">
      <c r="B23" s="41"/>
      <c r="C23" s="41"/>
      <c r="D23" s="41"/>
      <c r="E23" s="41"/>
      <c r="F23" s="41"/>
      <c r="G23" s="41"/>
      <c r="H23" s="51">
        <v>190</v>
      </c>
      <c r="I23" s="51"/>
      <c r="J23" s="12">
        <v>6550</v>
      </c>
      <c r="K23" s="12">
        <f>ROUND(J23/100*(100-Содержание!$N$10),2)</f>
        <v>6550</v>
      </c>
    </row>
    <row r="24" spans="2:12" x14ac:dyDescent="0.15">
      <c r="B24" s="41"/>
      <c r="C24" s="41"/>
      <c r="D24" s="41"/>
      <c r="E24" s="41"/>
      <c r="F24" s="41"/>
      <c r="G24" s="41"/>
      <c r="H24" s="51">
        <v>250</v>
      </c>
      <c r="I24" s="51"/>
      <c r="J24" s="12">
        <v>8700</v>
      </c>
      <c r="K24" s="12">
        <f>ROUND(J24/100*(100-Содержание!$N$10),2)</f>
        <v>8700</v>
      </c>
    </row>
    <row r="25" spans="2:12" x14ac:dyDescent="0.15">
      <c r="B25" s="41"/>
      <c r="C25" s="41"/>
      <c r="D25" s="41"/>
      <c r="E25" s="41"/>
      <c r="F25" s="41"/>
      <c r="G25" s="41"/>
      <c r="H25" s="51">
        <v>375</v>
      </c>
      <c r="I25" s="51"/>
      <c r="J25" s="12">
        <v>13050</v>
      </c>
      <c r="K25" s="12">
        <f>ROUND(J25/100*(100-Содержание!$N$10),2)</f>
        <v>13050</v>
      </c>
    </row>
    <row r="26" spans="2:12" ht="11.25" customHeight="1" x14ac:dyDescent="0.15">
      <c r="B26" s="41" t="s">
        <v>169</v>
      </c>
      <c r="C26" s="41"/>
      <c r="D26" s="41"/>
      <c r="E26" s="41"/>
      <c r="F26" s="41"/>
      <c r="G26" s="41"/>
      <c r="H26" s="51">
        <v>125</v>
      </c>
      <c r="I26" s="51"/>
      <c r="J26" s="12">
        <v>4600</v>
      </c>
      <c r="K26" s="12">
        <f>ROUND(J26/100*(100-Содержание!$N$10),2)</f>
        <v>4600</v>
      </c>
      <c r="L26" s="9"/>
    </row>
    <row r="27" spans="2:12" x14ac:dyDescent="0.15">
      <c r="B27" s="41"/>
      <c r="C27" s="41"/>
      <c r="D27" s="41"/>
      <c r="E27" s="41"/>
      <c r="F27" s="41"/>
      <c r="G27" s="41"/>
      <c r="H27" s="51">
        <v>190</v>
      </c>
      <c r="I27" s="51"/>
      <c r="J27" s="12">
        <v>6900</v>
      </c>
      <c r="K27" s="12">
        <f>ROUND(J27/100*(100-Содержание!$N$10),2)</f>
        <v>6900</v>
      </c>
    </row>
    <row r="28" spans="2:12" x14ac:dyDescent="0.15">
      <c r="B28" s="41"/>
      <c r="C28" s="41"/>
      <c r="D28" s="41"/>
      <c r="E28" s="41"/>
      <c r="F28" s="41"/>
      <c r="G28" s="41"/>
      <c r="H28" s="51">
        <v>250</v>
      </c>
      <c r="I28" s="51"/>
      <c r="J28" s="12">
        <v>9200</v>
      </c>
      <c r="K28" s="12">
        <f>ROUND(J28/100*(100-Содержание!$N$10),2)</f>
        <v>9200</v>
      </c>
    </row>
    <row r="29" spans="2:12" x14ac:dyDescent="0.15">
      <c r="B29" s="41"/>
      <c r="C29" s="41"/>
      <c r="D29" s="41"/>
      <c r="E29" s="41"/>
      <c r="F29" s="41"/>
      <c r="G29" s="41"/>
      <c r="H29" s="51">
        <v>375</v>
      </c>
      <c r="I29" s="51"/>
      <c r="J29" s="12">
        <v>13800</v>
      </c>
      <c r="K29" s="12">
        <f>ROUND(J29/100*(100-Содержание!$N$10),2)</f>
        <v>13800</v>
      </c>
    </row>
    <row r="30" spans="2:12" ht="12.75" x14ac:dyDescent="0.15">
      <c r="B30" s="52" t="s">
        <v>170</v>
      </c>
      <c r="C30" s="52"/>
      <c r="D30" s="52"/>
      <c r="E30" s="52"/>
      <c r="F30" s="52"/>
      <c r="G30" s="52"/>
      <c r="H30" s="52"/>
      <c r="I30" s="52"/>
      <c r="J30" s="52"/>
      <c r="K30" s="52"/>
    </row>
    <row r="31" spans="2:12" ht="11.25" customHeight="1" x14ac:dyDescent="0.15">
      <c r="B31" s="41" t="s">
        <v>171</v>
      </c>
      <c r="C31" s="41"/>
      <c r="D31" s="41"/>
      <c r="E31" s="41"/>
      <c r="F31" s="41"/>
      <c r="G31" s="41"/>
      <c r="H31" s="51" t="s">
        <v>172</v>
      </c>
      <c r="I31" s="51"/>
      <c r="J31" s="12">
        <v>3950</v>
      </c>
      <c r="K31" s="12">
        <f>ROUND(J31/100*(100-Содержание!$N$10),2)</f>
        <v>3950</v>
      </c>
      <c r="L31" s="9"/>
    </row>
    <row r="32" spans="2:12" ht="12.75" x14ac:dyDescent="0.15">
      <c r="B32" s="52" t="s">
        <v>567</v>
      </c>
      <c r="C32" s="52"/>
      <c r="D32" s="52"/>
      <c r="E32" s="52"/>
      <c r="F32" s="52"/>
      <c r="G32" s="52"/>
      <c r="H32" s="52"/>
      <c r="I32" s="52"/>
      <c r="J32" s="52"/>
      <c r="K32" s="52"/>
    </row>
    <row r="33" spans="2:12" ht="11.25" customHeight="1" x14ac:dyDescent="0.15">
      <c r="B33" s="41" t="s">
        <v>567</v>
      </c>
      <c r="C33" s="41"/>
      <c r="D33" s="41"/>
      <c r="E33" s="41"/>
      <c r="F33" s="41"/>
      <c r="G33" s="41"/>
      <c r="H33" s="51">
        <v>125</v>
      </c>
      <c r="I33" s="51"/>
      <c r="J33" s="12">
        <v>17400</v>
      </c>
      <c r="K33" s="12">
        <f>ROUND(J33/100*(100-Содержание!$N$10),2)</f>
        <v>17400</v>
      </c>
      <c r="L33" s="9"/>
    </row>
    <row r="34" spans="2:12" x14ac:dyDescent="0.15">
      <c r="B34" s="41"/>
      <c r="C34" s="41"/>
      <c r="D34" s="41"/>
      <c r="E34" s="41"/>
      <c r="F34" s="41"/>
      <c r="G34" s="41"/>
      <c r="H34" s="51">
        <v>190</v>
      </c>
      <c r="I34" s="51"/>
      <c r="J34" s="12">
        <v>34800</v>
      </c>
      <c r="K34" s="12">
        <f>ROUND(J34/100*(100-Содержание!$N$10),2)</f>
        <v>34800</v>
      </c>
    </row>
    <row r="35" spans="2:12" x14ac:dyDescent="0.15">
      <c r="B35" s="41"/>
      <c r="C35" s="41"/>
      <c r="D35" s="41"/>
      <c r="E35" s="41"/>
      <c r="F35" s="41"/>
      <c r="G35" s="41"/>
      <c r="H35" s="51">
        <v>250</v>
      </c>
      <c r="I35" s="51"/>
      <c r="J35" s="12">
        <v>34800</v>
      </c>
      <c r="K35" s="12">
        <f>ROUND(J35/100*(100-Содержание!$N$10),2)</f>
        <v>34800</v>
      </c>
    </row>
    <row r="36" spans="2:12" x14ac:dyDescent="0.15">
      <c r="B36" s="41"/>
      <c r="C36" s="41"/>
      <c r="D36" s="41"/>
      <c r="E36" s="41"/>
      <c r="F36" s="41"/>
      <c r="G36" s="41"/>
      <c r="H36" s="51">
        <v>375</v>
      </c>
      <c r="I36" s="51"/>
      <c r="J36" s="12">
        <v>52200</v>
      </c>
      <c r="K36" s="12">
        <f>ROUND(J36/100*(100-Содержание!$N$10),2)</f>
        <v>52200</v>
      </c>
    </row>
    <row r="37" spans="2:12" ht="12.75" x14ac:dyDescent="0.15">
      <c r="B37" s="52" t="s">
        <v>204</v>
      </c>
      <c r="C37" s="52"/>
      <c r="D37" s="52"/>
      <c r="E37" s="52"/>
      <c r="F37" s="52"/>
      <c r="G37" s="52"/>
      <c r="H37" s="52"/>
      <c r="I37" s="52"/>
      <c r="J37" s="52"/>
      <c r="K37" s="52"/>
    </row>
    <row r="38" spans="2:12" ht="11.25" customHeight="1" x14ac:dyDescent="0.15">
      <c r="B38" s="41" t="s">
        <v>205</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7700</v>
      </c>
      <c r="K39" s="12">
        <f>ROUND(J39/100*(100-Содержание!$N$10),2)</f>
        <v>7700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2.75" x14ac:dyDescent="0.15">
      <c r="B42" s="52" t="s">
        <v>173</v>
      </c>
      <c r="C42" s="52"/>
      <c r="D42" s="52"/>
      <c r="E42" s="52"/>
      <c r="F42" s="52"/>
      <c r="G42" s="52"/>
      <c r="H42" s="52"/>
      <c r="I42" s="52"/>
      <c r="J42" s="52"/>
      <c r="K42" s="52"/>
    </row>
    <row r="43" spans="2:12" ht="11.25" customHeight="1" x14ac:dyDescent="0.15">
      <c r="B43" s="41" t="s">
        <v>336</v>
      </c>
      <c r="C43" s="41"/>
      <c r="D43" s="41"/>
      <c r="E43" s="41"/>
      <c r="F43" s="41"/>
      <c r="G43" s="41"/>
      <c r="H43" s="51">
        <v>125</v>
      </c>
      <c r="I43" s="51"/>
      <c r="J43" s="12">
        <v>4950</v>
      </c>
      <c r="K43" s="12">
        <f>ROUND(J43/100*(100-Содержание!$N$10),2)</f>
        <v>4950</v>
      </c>
      <c r="L43" s="9"/>
    </row>
    <row r="44" spans="2:12" x14ac:dyDescent="0.15">
      <c r="B44" s="41"/>
      <c r="C44" s="41"/>
      <c r="D44" s="41"/>
      <c r="E44" s="41"/>
      <c r="F44" s="41"/>
      <c r="G44" s="41"/>
      <c r="H44" s="51">
        <v>190</v>
      </c>
      <c r="I44" s="51"/>
      <c r="J44" s="12">
        <v>8400</v>
      </c>
      <c r="K44" s="12">
        <f>ROUND(J44/100*(100-Содержание!$N$10),2)</f>
        <v>8400</v>
      </c>
    </row>
    <row r="45" spans="2:12" x14ac:dyDescent="0.15">
      <c r="B45" s="41"/>
      <c r="C45" s="41"/>
      <c r="D45" s="41"/>
      <c r="E45" s="41"/>
      <c r="F45" s="41"/>
      <c r="G45" s="41"/>
      <c r="H45" s="51">
        <v>250</v>
      </c>
      <c r="I45" s="51"/>
      <c r="J45" s="12">
        <v>9900</v>
      </c>
      <c r="K45" s="12">
        <f>ROUND(J45/100*(100-Содержание!$N$10),2)</f>
        <v>9900</v>
      </c>
    </row>
    <row r="46" spans="2:12" x14ac:dyDescent="0.15">
      <c r="B46" s="41"/>
      <c r="C46" s="41"/>
      <c r="D46" s="41"/>
      <c r="E46" s="41"/>
      <c r="F46" s="41"/>
      <c r="G46" s="41"/>
      <c r="H46" s="51">
        <v>375</v>
      </c>
      <c r="I46" s="51"/>
      <c r="J46" s="12">
        <v>14850</v>
      </c>
      <c r="K46" s="12">
        <f>ROUND(J46/100*(100-Содержание!$N$10),2)</f>
        <v>14850</v>
      </c>
    </row>
    <row r="47" spans="2:12" ht="11.25" customHeight="1" x14ac:dyDescent="0.15">
      <c r="B47" s="41" t="s">
        <v>337</v>
      </c>
      <c r="C47" s="41"/>
      <c r="D47" s="41"/>
      <c r="E47" s="41"/>
      <c r="F47" s="41"/>
      <c r="G47" s="41"/>
      <c r="H47" s="51">
        <v>125</v>
      </c>
      <c r="I47" s="51"/>
      <c r="J47" s="12">
        <v>9900</v>
      </c>
      <c r="K47" s="12">
        <f>ROUND(J47/100*(100-Содержание!$N$10),2)</f>
        <v>9900</v>
      </c>
      <c r="L47" s="9"/>
    </row>
    <row r="48" spans="2:12" x14ac:dyDescent="0.15">
      <c r="B48" s="41"/>
      <c r="C48" s="41"/>
      <c r="D48" s="41"/>
      <c r="E48" s="41"/>
      <c r="F48" s="41"/>
      <c r="G48" s="41"/>
      <c r="H48" s="51">
        <v>190</v>
      </c>
      <c r="I48" s="51"/>
      <c r="J48" s="12">
        <v>16800</v>
      </c>
      <c r="K48" s="12">
        <f>ROUND(J48/100*(100-Содержание!$N$10),2)</f>
        <v>16800</v>
      </c>
    </row>
    <row r="49" spans="2:12" x14ac:dyDescent="0.15">
      <c r="B49" s="41"/>
      <c r="C49" s="41"/>
      <c r="D49" s="41"/>
      <c r="E49" s="41"/>
      <c r="F49" s="41"/>
      <c r="G49" s="41"/>
      <c r="H49" s="51">
        <v>250</v>
      </c>
      <c r="I49" s="51"/>
      <c r="J49" s="12">
        <v>19800</v>
      </c>
      <c r="K49" s="12">
        <f>ROUND(J49/100*(100-Содержание!$N$10),2)</f>
        <v>19800</v>
      </c>
    </row>
    <row r="50" spans="2:12" x14ac:dyDescent="0.15">
      <c r="B50" s="41"/>
      <c r="C50" s="41"/>
      <c r="D50" s="41"/>
      <c r="E50" s="41"/>
      <c r="F50" s="41"/>
      <c r="G50" s="41"/>
      <c r="H50" s="51">
        <v>375</v>
      </c>
      <c r="I50" s="51"/>
      <c r="J50" s="12">
        <v>29700</v>
      </c>
      <c r="K50" s="12">
        <f>ROUND(J50/100*(100-Содержание!$N$10),2)</f>
        <v>29700</v>
      </c>
    </row>
    <row r="51" spans="2:12" ht="11.25" customHeight="1" x14ac:dyDescent="0.15">
      <c r="B51" s="41" t="s">
        <v>174</v>
      </c>
      <c r="C51" s="41"/>
      <c r="D51" s="41"/>
      <c r="E51" s="41"/>
      <c r="F51" s="41"/>
      <c r="G51" s="41"/>
      <c r="H51" s="51">
        <v>125</v>
      </c>
      <c r="I51" s="51"/>
      <c r="J51" s="12">
        <v>14850</v>
      </c>
      <c r="K51" s="12">
        <f>ROUND(J51/100*(100-Содержание!$N$10),2)</f>
        <v>14850</v>
      </c>
      <c r="L51" s="9"/>
    </row>
    <row r="52" spans="2:12" x14ac:dyDescent="0.15">
      <c r="B52" s="41"/>
      <c r="C52" s="41"/>
      <c r="D52" s="41"/>
      <c r="E52" s="41"/>
      <c r="F52" s="41"/>
      <c r="G52" s="41"/>
      <c r="H52" s="51">
        <v>190</v>
      </c>
      <c r="I52" s="51"/>
      <c r="J52" s="12">
        <v>25200</v>
      </c>
      <c r="K52" s="12">
        <f>ROUND(J52/100*(100-Содержание!$N$10),2)</f>
        <v>25200</v>
      </c>
    </row>
    <row r="53" spans="2:12" x14ac:dyDescent="0.15">
      <c r="B53" s="41"/>
      <c r="C53" s="41"/>
      <c r="D53" s="41"/>
      <c r="E53" s="41"/>
      <c r="F53" s="41"/>
      <c r="G53" s="41"/>
      <c r="H53" s="51">
        <v>250</v>
      </c>
      <c r="I53" s="51"/>
      <c r="J53" s="12">
        <v>29700</v>
      </c>
      <c r="K53" s="12">
        <f>ROUND(J53/100*(100-Содержание!$N$10),2)</f>
        <v>29700</v>
      </c>
    </row>
    <row r="54" spans="2:12" x14ac:dyDescent="0.15">
      <c r="B54" s="41"/>
      <c r="C54" s="41"/>
      <c r="D54" s="41"/>
      <c r="E54" s="41"/>
      <c r="F54" s="41"/>
      <c r="G54" s="41"/>
      <c r="H54" s="51">
        <v>375</v>
      </c>
      <c r="I54" s="51"/>
      <c r="J54" s="12">
        <v>44550</v>
      </c>
      <c r="K54" s="12">
        <f>ROUND(J54/100*(100-Содержание!$N$10),2)</f>
        <v>44550</v>
      </c>
    </row>
    <row r="55" spans="2:12" ht="11.25" customHeight="1" x14ac:dyDescent="0.15">
      <c r="B55" s="41" t="s">
        <v>624</v>
      </c>
      <c r="C55" s="41"/>
      <c r="D55" s="41"/>
      <c r="E55" s="41"/>
      <c r="F55" s="41"/>
      <c r="G55" s="41"/>
      <c r="H55" s="51">
        <v>125</v>
      </c>
      <c r="I55" s="51"/>
      <c r="J55" s="12">
        <v>19800</v>
      </c>
      <c r="K55" s="12">
        <f>ROUND(J55/100*(100-Содержание!$N$10),2)</f>
        <v>19800</v>
      </c>
      <c r="L55" s="9"/>
    </row>
    <row r="56" spans="2:12" x14ac:dyDescent="0.15">
      <c r="B56" s="41"/>
      <c r="C56" s="41"/>
      <c r="D56" s="41"/>
      <c r="E56" s="41"/>
      <c r="F56" s="41"/>
      <c r="G56" s="41"/>
      <c r="H56" s="51">
        <v>190</v>
      </c>
      <c r="I56" s="51"/>
      <c r="J56" s="12">
        <v>33600</v>
      </c>
      <c r="K56" s="12">
        <f>ROUND(J56/100*(100-Содержание!$N$10),2)</f>
        <v>33600</v>
      </c>
    </row>
    <row r="57" spans="2:12" x14ac:dyDescent="0.15">
      <c r="B57" s="41"/>
      <c r="C57" s="41"/>
      <c r="D57" s="41"/>
      <c r="E57" s="41"/>
      <c r="F57" s="41"/>
      <c r="G57" s="41"/>
      <c r="H57" s="51">
        <v>250</v>
      </c>
      <c r="I57" s="51"/>
      <c r="J57" s="12">
        <v>39600</v>
      </c>
      <c r="K57" s="12">
        <f>ROUND(J57/100*(100-Содержание!$N$10),2)</f>
        <v>39600</v>
      </c>
    </row>
    <row r="58" spans="2:12" x14ac:dyDescent="0.15">
      <c r="B58" s="41"/>
      <c r="C58" s="41"/>
      <c r="D58" s="41"/>
      <c r="E58" s="41"/>
      <c r="F58" s="41"/>
      <c r="G58" s="41"/>
      <c r="H58" s="51">
        <v>375</v>
      </c>
      <c r="I58" s="51"/>
      <c r="J58" s="12">
        <v>59400</v>
      </c>
      <c r="K58" s="12">
        <f>ROUND(J58/100*(100-Содержание!$N$10),2)</f>
        <v>59400</v>
      </c>
    </row>
    <row r="59" spans="2:12" ht="11.25" customHeight="1" x14ac:dyDescent="0.15">
      <c r="B59" s="41" t="s">
        <v>625</v>
      </c>
      <c r="C59" s="41"/>
      <c r="D59" s="41"/>
      <c r="E59" s="41"/>
      <c r="F59" s="41"/>
      <c r="G59" s="41"/>
      <c r="H59" s="51">
        <v>125</v>
      </c>
      <c r="I59" s="51"/>
      <c r="J59" s="12">
        <v>24750</v>
      </c>
      <c r="K59" s="12">
        <f>ROUND(J59/100*(100-Содержание!$N$10),2)</f>
        <v>24750</v>
      </c>
      <c r="L59" s="9"/>
    </row>
    <row r="60" spans="2:12" x14ac:dyDescent="0.15">
      <c r="B60" s="41"/>
      <c r="C60" s="41"/>
      <c r="D60" s="41"/>
      <c r="E60" s="41"/>
      <c r="F60" s="41"/>
      <c r="G60" s="41"/>
      <c r="H60" s="51">
        <v>190</v>
      </c>
      <c r="I60" s="51"/>
      <c r="J60" s="12">
        <v>42000</v>
      </c>
      <c r="K60" s="12">
        <f>ROUND(J60/100*(100-Содержание!$N$10),2)</f>
        <v>42000</v>
      </c>
    </row>
    <row r="61" spans="2:12" x14ac:dyDescent="0.15">
      <c r="B61" s="41"/>
      <c r="C61" s="41"/>
      <c r="D61" s="41"/>
      <c r="E61" s="41"/>
      <c r="F61" s="41"/>
      <c r="G61" s="41"/>
      <c r="H61" s="51">
        <v>250</v>
      </c>
      <c r="I61" s="51"/>
      <c r="J61" s="12">
        <v>49500</v>
      </c>
      <c r="K61" s="12">
        <f>ROUND(J61/100*(100-Содержание!$N$10),2)</f>
        <v>49500</v>
      </c>
    </row>
    <row r="62" spans="2:12" x14ac:dyDescent="0.15">
      <c r="B62" s="41"/>
      <c r="C62" s="41"/>
      <c r="D62" s="41"/>
      <c r="E62" s="41"/>
      <c r="F62" s="41"/>
      <c r="G62" s="41"/>
      <c r="H62" s="51">
        <v>375</v>
      </c>
      <c r="I62" s="51"/>
      <c r="J62" s="12">
        <v>74250</v>
      </c>
      <c r="K62" s="12">
        <f>ROUND(J62/100*(100-Содержание!$N$10),2)</f>
        <v>74250</v>
      </c>
    </row>
    <row r="63" spans="2:12" ht="11.25" customHeight="1" x14ac:dyDescent="0.15">
      <c r="B63" s="41" t="s">
        <v>626</v>
      </c>
      <c r="C63" s="41"/>
      <c r="D63" s="41"/>
      <c r="E63" s="41"/>
      <c r="F63" s="41"/>
      <c r="G63" s="41"/>
      <c r="H63" s="51">
        <v>125</v>
      </c>
      <c r="I63" s="51"/>
      <c r="J63" s="12">
        <v>29700</v>
      </c>
      <c r="K63" s="12">
        <f>ROUND(J63/100*(100-Содержание!$N$10),2)</f>
        <v>29700</v>
      </c>
      <c r="L63" s="9"/>
    </row>
    <row r="64" spans="2:12" x14ac:dyDescent="0.15">
      <c r="B64" s="41"/>
      <c r="C64" s="41"/>
      <c r="D64" s="41"/>
      <c r="E64" s="41"/>
      <c r="F64" s="41"/>
      <c r="G64" s="41"/>
      <c r="H64" s="51">
        <v>190</v>
      </c>
      <c r="I64" s="51"/>
      <c r="J64" s="12">
        <v>50400</v>
      </c>
      <c r="K64" s="12">
        <f>ROUND(J64/100*(100-Содержание!$N$10),2)</f>
        <v>50400</v>
      </c>
    </row>
    <row r="65" spans="2:12" x14ac:dyDescent="0.15">
      <c r="B65" s="41"/>
      <c r="C65" s="41"/>
      <c r="D65" s="41"/>
      <c r="E65" s="41"/>
      <c r="F65" s="41"/>
      <c r="G65" s="41"/>
      <c r="H65" s="51">
        <v>250</v>
      </c>
      <c r="I65" s="51"/>
      <c r="J65" s="12">
        <v>59400</v>
      </c>
      <c r="K65" s="12">
        <f>ROUND(J65/100*(100-Содержание!$N$10),2)</f>
        <v>59400</v>
      </c>
    </row>
    <row r="66" spans="2:12" x14ac:dyDescent="0.15">
      <c r="B66" s="41"/>
      <c r="C66" s="41"/>
      <c r="D66" s="41"/>
      <c r="E66" s="41"/>
      <c r="F66" s="41"/>
      <c r="G66" s="41"/>
      <c r="H66" s="51">
        <v>375</v>
      </c>
      <c r="I66" s="51"/>
      <c r="J66" s="12">
        <v>89100</v>
      </c>
      <c r="K66" s="12">
        <f>ROUND(J66/100*(100-Содержание!$N$10),2)</f>
        <v>89100</v>
      </c>
    </row>
    <row r="67" spans="2:12" ht="11.25" customHeight="1" x14ac:dyDescent="0.15">
      <c r="B67" s="41" t="s">
        <v>338</v>
      </c>
      <c r="C67" s="41"/>
      <c r="D67" s="41"/>
      <c r="E67" s="41"/>
      <c r="F67" s="41"/>
      <c r="G67" s="41"/>
      <c r="H67" s="51">
        <v>125</v>
      </c>
      <c r="I67" s="51"/>
      <c r="J67" s="12">
        <v>10150</v>
      </c>
      <c r="K67" s="12">
        <f>ROUND(J67/100*(100-Содержание!$N$10),2)</f>
        <v>10150</v>
      </c>
      <c r="L67" s="9"/>
    </row>
    <row r="68" spans="2:12" x14ac:dyDescent="0.15">
      <c r="B68" s="41"/>
      <c r="C68" s="41"/>
      <c r="D68" s="41"/>
      <c r="E68" s="41"/>
      <c r="F68" s="41"/>
      <c r="G68" s="41"/>
      <c r="H68" s="51">
        <v>190</v>
      </c>
      <c r="I68" s="51"/>
      <c r="J68" s="12">
        <v>17250</v>
      </c>
      <c r="K68" s="12">
        <f>ROUND(J68/100*(100-Содержание!$N$10),2)</f>
        <v>17250</v>
      </c>
    </row>
    <row r="69" spans="2:12" x14ac:dyDescent="0.15">
      <c r="B69" s="41"/>
      <c r="C69" s="41"/>
      <c r="D69" s="41"/>
      <c r="E69" s="41"/>
      <c r="F69" s="41"/>
      <c r="G69" s="41"/>
      <c r="H69" s="51">
        <v>250</v>
      </c>
      <c r="I69" s="51"/>
      <c r="J69" s="12">
        <v>20300</v>
      </c>
      <c r="K69" s="12">
        <f>ROUND(J69/100*(100-Содержание!$N$10),2)</f>
        <v>20300</v>
      </c>
    </row>
    <row r="70" spans="2:12" x14ac:dyDescent="0.15">
      <c r="B70" s="41"/>
      <c r="C70" s="41"/>
      <c r="D70" s="41"/>
      <c r="E70" s="41"/>
      <c r="F70" s="41"/>
      <c r="G70" s="41"/>
      <c r="H70" s="51">
        <v>375</v>
      </c>
      <c r="I70" s="51"/>
      <c r="J70" s="12">
        <v>30450</v>
      </c>
      <c r="K70" s="12">
        <f>ROUND(J70/100*(100-Содержание!$N$10),2)</f>
        <v>30450</v>
      </c>
    </row>
    <row r="71" spans="2:12" ht="11.25" customHeight="1" x14ac:dyDescent="0.15">
      <c r="B71" s="41" t="s">
        <v>339</v>
      </c>
      <c r="C71" s="41"/>
      <c r="D71" s="41"/>
      <c r="E71" s="41"/>
      <c r="F71" s="41"/>
      <c r="G71" s="41"/>
      <c r="H71" s="51">
        <v>125</v>
      </c>
      <c r="I71" s="51"/>
      <c r="J71" s="12">
        <v>20300</v>
      </c>
      <c r="K71" s="12">
        <f>ROUND(J71/100*(100-Содержание!$N$10),2)</f>
        <v>20300</v>
      </c>
      <c r="L71" s="9"/>
    </row>
    <row r="72" spans="2:12" x14ac:dyDescent="0.15">
      <c r="B72" s="41"/>
      <c r="C72" s="41"/>
      <c r="D72" s="41"/>
      <c r="E72" s="41"/>
      <c r="F72" s="41"/>
      <c r="G72" s="41"/>
      <c r="H72" s="51">
        <v>190</v>
      </c>
      <c r="I72" s="51"/>
      <c r="J72" s="12">
        <v>17200</v>
      </c>
      <c r="K72" s="12">
        <f>ROUND(J72/100*(100-Содержание!$N$10),2)</f>
        <v>17200</v>
      </c>
    </row>
    <row r="73" spans="2:12" x14ac:dyDescent="0.15">
      <c r="B73" s="41"/>
      <c r="C73" s="41"/>
      <c r="D73" s="41"/>
      <c r="E73" s="41"/>
      <c r="F73" s="41"/>
      <c r="G73" s="41"/>
      <c r="H73" s="51">
        <v>250</v>
      </c>
      <c r="I73" s="51"/>
      <c r="J73" s="12">
        <v>40600</v>
      </c>
      <c r="K73" s="12">
        <f>ROUND(J73/100*(100-Содержание!$N$10),2)</f>
        <v>40600</v>
      </c>
    </row>
    <row r="74" spans="2:12" x14ac:dyDescent="0.15">
      <c r="B74" s="41"/>
      <c r="C74" s="41"/>
      <c r="D74" s="41"/>
      <c r="E74" s="41"/>
      <c r="F74" s="41"/>
      <c r="G74" s="41"/>
      <c r="H74" s="51">
        <v>375</v>
      </c>
      <c r="I74" s="51"/>
      <c r="J74" s="12">
        <v>60900</v>
      </c>
      <c r="K74" s="12">
        <f>ROUND(J74/100*(100-Содержание!$N$10),2)</f>
        <v>60900</v>
      </c>
    </row>
    <row r="75" spans="2:12" ht="11.25" customHeight="1" x14ac:dyDescent="0.15">
      <c r="B75" s="41" t="s">
        <v>340</v>
      </c>
      <c r="C75" s="41"/>
      <c r="D75" s="41"/>
      <c r="E75" s="41"/>
      <c r="F75" s="41"/>
      <c r="G75" s="41"/>
      <c r="H75" s="51">
        <v>125</v>
      </c>
      <c r="I75" s="51"/>
      <c r="J75" s="12">
        <v>30450</v>
      </c>
      <c r="K75" s="12">
        <f>ROUND(J75/100*(100-Содержание!$N$10),2)</f>
        <v>30450</v>
      </c>
      <c r="L75" s="9"/>
    </row>
    <row r="76" spans="2:12" x14ac:dyDescent="0.15">
      <c r="B76" s="41"/>
      <c r="C76" s="41"/>
      <c r="D76" s="41"/>
      <c r="E76" s="41"/>
      <c r="F76" s="41"/>
      <c r="G76" s="41"/>
      <c r="H76" s="51">
        <v>190</v>
      </c>
      <c r="I76" s="51"/>
      <c r="J76" s="12">
        <v>51750</v>
      </c>
      <c r="K76" s="12">
        <f>ROUND(J76/100*(100-Содержание!$N$10),2)</f>
        <v>51750</v>
      </c>
    </row>
    <row r="77" spans="2:12" x14ac:dyDescent="0.15">
      <c r="B77" s="41"/>
      <c r="C77" s="41"/>
      <c r="D77" s="41"/>
      <c r="E77" s="41"/>
      <c r="F77" s="41"/>
      <c r="G77" s="41"/>
      <c r="H77" s="51">
        <v>250</v>
      </c>
      <c r="I77" s="51"/>
      <c r="J77" s="12">
        <v>60900</v>
      </c>
      <c r="K77" s="12">
        <f>ROUND(J77/100*(100-Содержание!$N$10),2)</f>
        <v>60900</v>
      </c>
    </row>
    <row r="78" spans="2:12" x14ac:dyDescent="0.15">
      <c r="B78" s="41"/>
      <c r="C78" s="41"/>
      <c r="D78" s="41"/>
      <c r="E78" s="41"/>
      <c r="F78" s="41"/>
      <c r="G78" s="41"/>
      <c r="H78" s="51">
        <v>375</v>
      </c>
      <c r="I78" s="51"/>
      <c r="J78" s="12">
        <v>91350</v>
      </c>
      <c r="K78" s="12">
        <f>ROUND(J78/100*(100-Содержание!$N$10),2)</f>
        <v>91350</v>
      </c>
    </row>
    <row r="79" spans="2:12" ht="11.25" customHeight="1" x14ac:dyDescent="0.15">
      <c r="B79" s="41" t="s">
        <v>627</v>
      </c>
      <c r="C79" s="41"/>
      <c r="D79" s="41"/>
      <c r="E79" s="41"/>
      <c r="F79" s="41"/>
      <c r="G79" s="41"/>
      <c r="H79" s="51">
        <v>125</v>
      </c>
      <c r="I79" s="51"/>
      <c r="J79" s="12">
        <v>40600</v>
      </c>
      <c r="K79" s="12">
        <f>ROUND(J79/100*(100-Содержание!$N$10),2)</f>
        <v>40600</v>
      </c>
      <c r="L79" s="9"/>
    </row>
    <row r="80" spans="2:12" x14ac:dyDescent="0.15">
      <c r="B80" s="41"/>
      <c r="C80" s="41"/>
      <c r="D80" s="41"/>
      <c r="E80" s="41"/>
      <c r="F80" s="41"/>
      <c r="G80" s="41"/>
      <c r="H80" s="51">
        <v>190</v>
      </c>
      <c r="I80" s="51"/>
      <c r="J80" s="12">
        <v>69000</v>
      </c>
      <c r="K80" s="12">
        <f>ROUND(J80/100*(100-Содержание!$N$10),2)</f>
        <v>69000</v>
      </c>
    </row>
    <row r="81" spans="2:12" ht="12.75" x14ac:dyDescent="0.15">
      <c r="B81" s="52" t="s">
        <v>173</v>
      </c>
      <c r="C81" s="52"/>
      <c r="D81" s="52"/>
      <c r="E81" s="52"/>
      <c r="F81" s="52"/>
      <c r="G81" s="52"/>
      <c r="H81" s="52"/>
      <c r="I81" s="52"/>
      <c r="J81" s="52"/>
      <c r="K81" s="52"/>
    </row>
    <row r="82" spans="2:12" ht="11.25" customHeight="1" x14ac:dyDescent="0.15">
      <c r="B82" s="41" t="s">
        <v>627</v>
      </c>
      <c r="C82" s="41"/>
      <c r="D82" s="41"/>
      <c r="E82" s="41"/>
      <c r="F82" s="41"/>
      <c r="G82" s="41"/>
      <c r="H82" s="51">
        <v>250</v>
      </c>
      <c r="I82" s="51"/>
      <c r="J82" s="12">
        <v>81200</v>
      </c>
      <c r="K82" s="12">
        <f>ROUND(J82/100*(100-Содержание!$N$10),2)</f>
        <v>81200</v>
      </c>
    </row>
    <row r="83" spans="2:12" x14ac:dyDescent="0.15">
      <c r="B83" s="41"/>
      <c r="C83" s="41"/>
      <c r="D83" s="41"/>
      <c r="E83" s="41"/>
      <c r="F83" s="41"/>
      <c r="G83" s="41"/>
      <c r="H83" s="51">
        <v>375</v>
      </c>
      <c r="I83" s="51"/>
      <c r="J83" s="12">
        <v>121800</v>
      </c>
      <c r="K83" s="12">
        <f>ROUND(J83/100*(100-Содержание!$N$10),2)</f>
        <v>121800</v>
      </c>
    </row>
    <row r="84" spans="2:12" ht="11.25" customHeight="1" x14ac:dyDescent="0.15">
      <c r="B84" s="41" t="s">
        <v>628</v>
      </c>
      <c r="C84" s="41"/>
      <c r="D84" s="41"/>
      <c r="E84" s="41"/>
      <c r="F84" s="41"/>
      <c r="G84" s="41"/>
      <c r="H84" s="51">
        <v>125</v>
      </c>
      <c r="I84" s="51"/>
      <c r="J84" s="12">
        <v>50750</v>
      </c>
      <c r="K84" s="12">
        <f>ROUND(J84/100*(100-Содержание!$N$10),2)</f>
        <v>50750</v>
      </c>
      <c r="L84" s="9"/>
    </row>
    <row r="85" spans="2:12" x14ac:dyDescent="0.15">
      <c r="B85" s="41"/>
      <c r="C85" s="41"/>
      <c r="D85" s="41"/>
      <c r="E85" s="41"/>
      <c r="F85" s="41"/>
      <c r="G85" s="41"/>
      <c r="H85" s="51">
        <v>190</v>
      </c>
      <c r="I85" s="51"/>
      <c r="J85" s="12">
        <v>86250</v>
      </c>
      <c r="K85" s="12">
        <f>ROUND(J85/100*(100-Содержание!$N$10),2)</f>
        <v>86250</v>
      </c>
    </row>
    <row r="86" spans="2:12" x14ac:dyDescent="0.15">
      <c r="B86" s="41"/>
      <c r="C86" s="41"/>
      <c r="D86" s="41"/>
      <c r="E86" s="41"/>
      <c r="F86" s="41"/>
      <c r="G86" s="41"/>
      <c r="H86" s="51">
        <v>250</v>
      </c>
      <c r="I86" s="51"/>
      <c r="J86" s="12">
        <v>101500</v>
      </c>
      <c r="K86" s="12">
        <f>ROUND(J86/100*(100-Содержание!$N$10),2)</f>
        <v>101500</v>
      </c>
    </row>
    <row r="87" spans="2:12" x14ac:dyDescent="0.15">
      <c r="B87" s="41"/>
      <c r="C87" s="41"/>
      <c r="D87" s="41"/>
      <c r="E87" s="41"/>
      <c r="F87" s="41"/>
      <c r="G87" s="41"/>
      <c r="H87" s="51">
        <v>375</v>
      </c>
      <c r="I87" s="51"/>
      <c r="J87" s="12">
        <v>152250</v>
      </c>
      <c r="K87" s="12">
        <f>ROUND(J87/100*(100-Содержание!$N$10),2)</f>
        <v>152250</v>
      </c>
    </row>
    <row r="88" spans="2:12" ht="11.25" customHeight="1" x14ac:dyDescent="0.15">
      <c r="B88" s="41" t="s">
        <v>629</v>
      </c>
      <c r="C88" s="41"/>
      <c r="D88" s="41"/>
      <c r="E88" s="41"/>
      <c r="F88" s="41"/>
      <c r="G88" s="41"/>
      <c r="H88" s="51">
        <v>125</v>
      </c>
      <c r="I88" s="51"/>
      <c r="J88" s="12">
        <v>60900</v>
      </c>
      <c r="K88" s="12">
        <f>ROUND(J88/100*(100-Содержание!$N$10),2)</f>
        <v>60900</v>
      </c>
      <c r="L88" s="9"/>
    </row>
    <row r="89" spans="2:12" x14ac:dyDescent="0.15">
      <c r="B89" s="41"/>
      <c r="C89" s="41"/>
      <c r="D89" s="41"/>
      <c r="E89" s="41"/>
      <c r="F89" s="41"/>
      <c r="G89" s="41"/>
      <c r="H89" s="51">
        <v>190</v>
      </c>
      <c r="I89" s="51"/>
      <c r="J89" s="12">
        <v>103500</v>
      </c>
      <c r="K89" s="12">
        <f>ROUND(J89/100*(100-Содержание!$N$10),2)</f>
        <v>103500</v>
      </c>
    </row>
    <row r="90" spans="2:12" x14ac:dyDescent="0.15">
      <c r="B90" s="41"/>
      <c r="C90" s="41"/>
      <c r="D90" s="41"/>
      <c r="E90" s="41"/>
      <c r="F90" s="41"/>
      <c r="G90" s="41"/>
      <c r="H90" s="51">
        <v>250</v>
      </c>
      <c r="I90" s="51"/>
      <c r="J90" s="12">
        <v>121800</v>
      </c>
      <c r="K90" s="12">
        <f>ROUND(J90/100*(100-Содержание!$N$10),2)</f>
        <v>121800</v>
      </c>
    </row>
    <row r="91" spans="2:12" x14ac:dyDescent="0.15">
      <c r="B91" s="41"/>
      <c r="C91" s="41"/>
      <c r="D91" s="41"/>
      <c r="E91" s="41"/>
      <c r="F91" s="41"/>
      <c r="G91" s="41"/>
      <c r="H91" s="51">
        <v>375</v>
      </c>
      <c r="I91" s="51"/>
      <c r="J91" s="12">
        <v>182700</v>
      </c>
      <c r="K91" s="12">
        <f>ROUND(J91/100*(100-Содержание!$N$10),2)</f>
        <v>182700</v>
      </c>
    </row>
    <row r="92" spans="2:12" ht="11.25" customHeight="1" x14ac:dyDescent="0.15">
      <c r="B92" s="41" t="s">
        <v>341</v>
      </c>
      <c r="C92" s="41"/>
      <c r="D92" s="41"/>
      <c r="E92" s="41"/>
      <c r="F92" s="41"/>
      <c r="G92" s="41"/>
      <c r="H92" s="51">
        <v>125</v>
      </c>
      <c r="I92" s="51"/>
      <c r="J92" s="12">
        <v>4950</v>
      </c>
      <c r="K92" s="12">
        <f>ROUND(J92/100*(100-Содержание!$N$10),2)</f>
        <v>4950</v>
      </c>
      <c r="L92" s="9"/>
    </row>
    <row r="93" spans="2:12" x14ac:dyDescent="0.15">
      <c r="B93" s="41"/>
      <c r="C93" s="41"/>
      <c r="D93" s="41"/>
      <c r="E93" s="41"/>
      <c r="F93" s="41"/>
      <c r="G93" s="41"/>
      <c r="H93" s="51">
        <v>190</v>
      </c>
      <c r="I93" s="51"/>
      <c r="J93" s="12">
        <v>8400</v>
      </c>
      <c r="K93" s="12">
        <f>ROUND(J93/100*(100-Содержание!$N$10),2)</f>
        <v>8400</v>
      </c>
    </row>
    <row r="94" spans="2:12" x14ac:dyDescent="0.15">
      <c r="B94" s="41"/>
      <c r="C94" s="41"/>
      <c r="D94" s="41"/>
      <c r="E94" s="41"/>
      <c r="F94" s="41"/>
      <c r="G94" s="41"/>
      <c r="H94" s="51">
        <v>250</v>
      </c>
      <c r="I94" s="51"/>
      <c r="J94" s="12">
        <v>9900</v>
      </c>
      <c r="K94" s="12">
        <f>ROUND(J94/100*(100-Содержание!$N$10),2)</f>
        <v>9900</v>
      </c>
    </row>
    <row r="95" spans="2:12" x14ac:dyDescent="0.15">
      <c r="B95" s="41"/>
      <c r="C95" s="41"/>
      <c r="D95" s="41"/>
      <c r="E95" s="41"/>
      <c r="F95" s="41"/>
      <c r="G95" s="41"/>
      <c r="H95" s="51">
        <v>375</v>
      </c>
      <c r="I95" s="51"/>
      <c r="J95" s="12">
        <v>14850</v>
      </c>
      <c r="K95" s="12">
        <f>ROUND(J95/100*(100-Содержание!$N$10),2)</f>
        <v>14850</v>
      </c>
    </row>
    <row r="96" spans="2:12" ht="11.25" customHeight="1" x14ac:dyDescent="0.15">
      <c r="B96" s="41" t="s">
        <v>342</v>
      </c>
      <c r="C96" s="41"/>
      <c r="D96" s="41"/>
      <c r="E96" s="41"/>
      <c r="F96" s="41"/>
      <c r="G96" s="41"/>
      <c r="H96" s="51">
        <v>125</v>
      </c>
      <c r="I96" s="51"/>
      <c r="J96" s="12">
        <v>9900</v>
      </c>
      <c r="K96" s="12">
        <f>ROUND(J96/100*(100-Содержание!$N$10),2)</f>
        <v>9900</v>
      </c>
      <c r="L96" s="9"/>
    </row>
    <row r="97" spans="2:12" x14ac:dyDescent="0.15">
      <c r="B97" s="41"/>
      <c r="C97" s="41"/>
      <c r="D97" s="41"/>
      <c r="E97" s="41"/>
      <c r="F97" s="41"/>
      <c r="G97" s="41"/>
      <c r="H97" s="51">
        <v>190</v>
      </c>
      <c r="I97" s="51"/>
      <c r="J97" s="12">
        <v>16800</v>
      </c>
      <c r="K97" s="12">
        <f>ROUND(J97/100*(100-Содержание!$N$10),2)</f>
        <v>16800</v>
      </c>
    </row>
    <row r="98" spans="2:12" x14ac:dyDescent="0.15">
      <c r="B98" s="41"/>
      <c r="C98" s="41"/>
      <c r="D98" s="41"/>
      <c r="E98" s="41"/>
      <c r="F98" s="41"/>
      <c r="G98" s="41"/>
      <c r="H98" s="51">
        <v>250</v>
      </c>
      <c r="I98" s="51"/>
      <c r="J98" s="12">
        <v>19800</v>
      </c>
      <c r="K98" s="12">
        <f>ROUND(J98/100*(100-Содержание!$N$10),2)</f>
        <v>19800</v>
      </c>
    </row>
    <row r="99" spans="2:12" x14ac:dyDescent="0.15">
      <c r="B99" s="41"/>
      <c r="C99" s="41"/>
      <c r="D99" s="41"/>
      <c r="E99" s="41"/>
      <c r="F99" s="41"/>
      <c r="G99" s="41"/>
      <c r="H99" s="51">
        <v>375</v>
      </c>
      <c r="I99" s="51"/>
      <c r="J99" s="12">
        <v>29700</v>
      </c>
      <c r="K99" s="12">
        <f>ROUND(J99/100*(100-Содержание!$N$10),2)</f>
        <v>29700</v>
      </c>
    </row>
    <row r="100" spans="2:12" ht="11.25" customHeight="1" x14ac:dyDescent="0.15">
      <c r="B100" s="41" t="s">
        <v>175</v>
      </c>
      <c r="C100" s="41"/>
      <c r="D100" s="41"/>
      <c r="E100" s="41"/>
      <c r="F100" s="41"/>
      <c r="G100" s="41"/>
      <c r="H100" s="51">
        <v>125</v>
      </c>
      <c r="I100" s="51"/>
      <c r="J100" s="12">
        <v>14850</v>
      </c>
      <c r="K100" s="12">
        <f>ROUND(J100/100*(100-Содержание!$N$10),2)</f>
        <v>14850</v>
      </c>
      <c r="L100" s="9"/>
    </row>
    <row r="101" spans="2:12" x14ac:dyDescent="0.15">
      <c r="B101" s="41"/>
      <c r="C101" s="41"/>
      <c r="D101" s="41"/>
      <c r="E101" s="41"/>
      <c r="F101" s="41"/>
      <c r="G101" s="41"/>
      <c r="H101" s="51">
        <v>190</v>
      </c>
      <c r="I101" s="51"/>
      <c r="J101" s="12">
        <v>25200</v>
      </c>
      <c r="K101" s="12">
        <f>ROUND(J101/100*(100-Содержание!$N$10),2)</f>
        <v>25200</v>
      </c>
    </row>
    <row r="102" spans="2:12" x14ac:dyDescent="0.15">
      <c r="B102" s="41"/>
      <c r="C102" s="41"/>
      <c r="D102" s="41"/>
      <c r="E102" s="41"/>
      <c r="F102" s="41"/>
      <c r="G102" s="41"/>
      <c r="H102" s="51">
        <v>250</v>
      </c>
      <c r="I102" s="51"/>
      <c r="J102" s="12">
        <v>29700</v>
      </c>
      <c r="K102" s="12">
        <f>ROUND(J102/100*(100-Содержание!$N$10),2)</f>
        <v>29700</v>
      </c>
    </row>
    <row r="103" spans="2:12" x14ac:dyDescent="0.15">
      <c r="B103" s="41"/>
      <c r="C103" s="41"/>
      <c r="D103" s="41"/>
      <c r="E103" s="41"/>
      <c r="F103" s="41"/>
      <c r="G103" s="41"/>
      <c r="H103" s="51">
        <v>375</v>
      </c>
      <c r="I103" s="51"/>
      <c r="J103" s="12">
        <v>44550</v>
      </c>
      <c r="K103" s="12">
        <f>ROUND(J103/100*(100-Содержание!$N$10),2)</f>
        <v>44550</v>
      </c>
    </row>
    <row r="104" spans="2:12" ht="11.25" customHeight="1" x14ac:dyDescent="0.15">
      <c r="B104" s="41" t="s">
        <v>630</v>
      </c>
      <c r="C104" s="41"/>
      <c r="D104" s="41"/>
      <c r="E104" s="41"/>
      <c r="F104" s="41"/>
      <c r="G104" s="41"/>
      <c r="H104" s="51">
        <v>125</v>
      </c>
      <c r="I104" s="51"/>
      <c r="J104" s="12">
        <v>19800</v>
      </c>
      <c r="K104" s="12">
        <f>ROUND(J104/100*(100-Содержание!$N$10),2)</f>
        <v>19800</v>
      </c>
      <c r="L104" s="9"/>
    </row>
    <row r="105" spans="2:12" x14ac:dyDescent="0.15">
      <c r="B105" s="41"/>
      <c r="C105" s="41"/>
      <c r="D105" s="41"/>
      <c r="E105" s="41"/>
      <c r="F105" s="41"/>
      <c r="G105" s="41"/>
      <c r="H105" s="51">
        <v>190</v>
      </c>
      <c r="I105" s="51"/>
      <c r="J105" s="12">
        <v>33600</v>
      </c>
      <c r="K105" s="12">
        <f>ROUND(J105/100*(100-Содержание!$N$10),2)</f>
        <v>33600</v>
      </c>
    </row>
    <row r="106" spans="2:12" x14ac:dyDescent="0.15">
      <c r="B106" s="41"/>
      <c r="C106" s="41"/>
      <c r="D106" s="41"/>
      <c r="E106" s="41"/>
      <c r="F106" s="41"/>
      <c r="G106" s="41"/>
      <c r="H106" s="51">
        <v>250</v>
      </c>
      <c r="I106" s="51"/>
      <c r="J106" s="12">
        <v>39600</v>
      </c>
      <c r="K106" s="12">
        <f>ROUND(J106/100*(100-Содержание!$N$10),2)</f>
        <v>39600</v>
      </c>
    </row>
    <row r="107" spans="2:12" x14ac:dyDescent="0.15">
      <c r="B107" s="41"/>
      <c r="C107" s="41"/>
      <c r="D107" s="41"/>
      <c r="E107" s="41"/>
      <c r="F107" s="41"/>
      <c r="G107" s="41"/>
      <c r="H107" s="51">
        <v>375</v>
      </c>
      <c r="I107" s="51"/>
      <c r="J107" s="12">
        <v>59400</v>
      </c>
      <c r="K107" s="12">
        <f>ROUND(J107/100*(100-Содержание!$N$10),2)</f>
        <v>59400</v>
      </c>
    </row>
    <row r="108" spans="2:12" ht="11.25" customHeight="1" x14ac:dyDescent="0.15">
      <c r="B108" s="41" t="s">
        <v>631</v>
      </c>
      <c r="C108" s="41"/>
      <c r="D108" s="41"/>
      <c r="E108" s="41"/>
      <c r="F108" s="41"/>
      <c r="G108" s="41"/>
      <c r="H108" s="51">
        <v>125</v>
      </c>
      <c r="I108" s="51"/>
      <c r="J108" s="12">
        <v>24750</v>
      </c>
      <c r="K108" s="12">
        <f>ROUND(J108/100*(100-Содержание!$N$10),2)</f>
        <v>24750</v>
      </c>
      <c r="L108" s="9"/>
    </row>
    <row r="109" spans="2:12" x14ac:dyDescent="0.15">
      <c r="B109" s="41"/>
      <c r="C109" s="41"/>
      <c r="D109" s="41"/>
      <c r="E109" s="41"/>
      <c r="F109" s="41"/>
      <c r="G109" s="41"/>
      <c r="H109" s="51">
        <v>190</v>
      </c>
      <c r="I109" s="51"/>
      <c r="J109" s="12">
        <v>42000</v>
      </c>
      <c r="K109" s="12">
        <f>ROUND(J109/100*(100-Содержание!$N$10),2)</f>
        <v>42000</v>
      </c>
    </row>
    <row r="110" spans="2:12" x14ac:dyDescent="0.15">
      <c r="B110" s="41"/>
      <c r="C110" s="41"/>
      <c r="D110" s="41"/>
      <c r="E110" s="41"/>
      <c r="F110" s="41"/>
      <c r="G110" s="41"/>
      <c r="H110" s="51">
        <v>250</v>
      </c>
      <c r="I110" s="51"/>
      <c r="J110" s="12">
        <v>49500</v>
      </c>
      <c r="K110" s="12">
        <f>ROUND(J110/100*(100-Содержание!$N$10),2)</f>
        <v>49500</v>
      </c>
    </row>
    <row r="111" spans="2:12" x14ac:dyDescent="0.15">
      <c r="B111" s="41"/>
      <c r="C111" s="41"/>
      <c r="D111" s="41"/>
      <c r="E111" s="41"/>
      <c r="F111" s="41"/>
      <c r="G111" s="41"/>
      <c r="H111" s="51">
        <v>375</v>
      </c>
      <c r="I111" s="51"/>
      <c r="J111" s="12">
        <v>74250</v>
      </c>
      <c r="K111" s="12">
        <f>ROUND(J111/100*(100-Содержание!$N$10),2)</f>
        <v>74250</v>
      </c>
    </row>
    <row r="112" spans="2:12" ht="11.25" customHeight="1" x14ac:dyDescent="0.15">
      <c r="B112" s="41" t="s">
        <v>632</v>
      </c>
      <c r="C112" s="41"/>
      <c r="D112" s="41"/>
      <c r="E112" s="41"/>
      <c r="F112" s="41"/>
      <c r="G112" s="41"/>
      <c r="H112" s="51">
        <v>125</v>
      </c>
      <c r="I112" s="51"/>
      <c r="J112" s="12">
        <v>29700</v>
      </c>
      <c r="K112" s="12">
        <f>ROUND(J112/100*(100-Содержание!$N$10),2)</f>
        <v>29700</v>
      </c>
      <c r="L112" s="9"/>
    </row>
    <row r="113" spans="2:12" x14ac:dyDescent="0.15">
      <c r="B113" s="41"/>
      <c r="C113" s="41"/>
      <c r="D113" s="41"/>
      <c r="E113" s="41"/>
      <c r="F113" s="41"/>
      <c r="G113" s="41"/>
      <c r="H113" s="51">
        <v>190</v>
      </c>
      <c r="I113" s="51"/>
      <c r="J113" s="12">
        <v>50400</v>
      </c>
      <c r="K113" s="12">
        <f>ROUND(J113/100*(100-Содержание!$N$10),2)</f>
        <v>50400</v>
      </c>
    </row>
    <row r="114" spans="2:12" x14ac:dyDescent="0.15">
      <c r="B114" s="41"/>
      <c r="C114" s="41"/>
      <c r="D114" s="41"/>
      <c r="E114" s="41"/>
      <c r="F114" s="41"/>
      <c r="G114" s="41"/>
      <c r="H114" s="51">
        <v>250</v>
      </c>
      <c r="I114" s="51"/>
      <c r="J114" s="12">
        <v>59400</v>
      </c>
      <c r="K114" s="12">
        <f>ROUND(J114/100*(100-Содержание!$N$10),2)</f>
        <v>59400</v>
      </c>
    </row>
    <row r="115" spans="2:12" x14ac:dyDescent="0.15">
      <c r="B115" s="41"/>
      <c r="C115" s="41"/>
      <c r="D115" s="41"/>
      <c r="E115" s="41"/>
      <c r="F115" s="41"/>
      <c r="G115" s="41"/>
      <c r="H115" s="51">
        <v>375</v>
      </c>
      <c r="I115" s="51"/>
      <c r="J115" s="12">
        <v>89100</v>
      </c>
      <c r="K115" s="12">
        <f>ROUND(J115/100*(100-Содержание!$N$10),2)</f>
        <v>89100</v>
      </c>
    </row>
    <row r="116" spans="2:12" ht="11.25" customHeight="1" x14ac:dyDescent="0.15">
      <c r="B116" s="41" t="s">
        <v>343</v>
      </c>
      <c r="C116" s="41"/>
      <c r="D116" s="41"/>
      <c r="E116" s="41"/>
      <c r="F116" s="41"/>
      <c r="G116" s="41"/>
      <c r="H116" s="51">
        <v>125</v>
      </c>
      <c r="I116" s="51"/>
      <c r="J116" s="12">
        <v>4950</v>
      </c>
      <c r="K116" s="12">
        <f>ROUND(J116/100*(100-Содержание!$N$10),2)</f>
        <v>4950</v>
      </c>
      <c r="L116" s="9"/>
    </row>
    <row r="117" spans="2:12" x14ac:dyDescent="0.15">
      <c r="B117" s="41"/>
      <c r="C117" s="41"/>
      <c r="D117" s="41"/>
      <c r="E117" s="41"/>
      <c r="F117" s="41"/>
      <c r="G117" s="41"/>
      <c r="H117" s="51">
        <v>190</v>
      </c>
      <c r="I117" s="51"/>
      <c r="J117" s="12">
        <v>8400</v>
      </c>
      <c r="K117" s="12">
        <f>ROUND(J117/100*(100-Содержание!$N$10),2)</f>
        <v>8400</v>
      </c>
    </row>
    <row r="118" spans="2:12" x14ac:dyDescent="0.15">
      <c r="B118" s="41"/>
      <c r="C118" s="41"/>
      <c r="D118" s="41"/>
      <c r="E118" s="41"/>
      <c r="F118" s="41"/>
      <c r="G118" s="41"/>
      <c r="H118" s="51">
        <v>250</v>
      </c>
      <c r="I118" s="51"/>
      <c r="J118" s="12">
        <v>9900</v>
      </c>
      <c r="K118" s="12">
        <f>ROUND(J118/100*(100-Содержание!$N$10),2)</f>
        <v>9900</v>
      </c>
    </row>
    <row r="119" spans="2:12" x14ac:dyDescent="0.15">
      <c r="B119" s="41"/>
      <c r="C119" s="41"/>
      <c r="D119" s="41"/>
      <c r="E119" s="41"/>
      <c r="F119" s="41"/>
      <c r="G119" s="41"/>
      <c r="H119" s="51">
        <v>375</v>
      </c>
      <c r="I119" s="51"/>
      <c r="J119" s="12">
        <v>14850</v>
      </c>
      <c r="K119" s="12">
        <f>ROUND(J119/100*(100-Содержание!$N$10),2)</f>
        <v>14850</v>
      </c>
    </row>
    <row r="120" spans="2:12" ht="11.25" customHeight="1" x14ac:dyDescent="0.15">
      <c r="B120" s="41" t="s">
        <v>344</v>
      </c>
      <c r="C120" s="41"/>
      <c r="D120" s="41"/>
      <c r="E120" s="41"/>
      <c r="F120" s="41"/>
      <c r="G120" s="41"/>
      <c r="H120" s="51">
        <v>125</v>
      </c>
      <c r="I120" s="51"/>
      <c r="J120" s="12">
        <v>9900</v>
      </c>
      <c r="K120" s="12">
        <f>ROUND(J120/100*(100-Содержание!$N$10),2)</f>
        <v>9900</v>
      </c>
      <c r="L120" s="9"/>
    </row>
    <row r="121" spans="2:12" x14ac:dyDescent="0.15">
      <c r="B121" s="41"/>
      <c r="C121" s="41"/>
      <c r="D121" s="41"/>
      <c r="E121" s="41"/>
      <c r="F121" s="41"/>
      <c r="G121" s="41"/>
      <c r="H121" s="51">
        <v>190</v>
      </c>
      <c r="I121" s="51"/>
      <c r="J121" s="12">
        <v>16800</v>
      </c>
      <c r="K121" s="12">
        <f>ROUND(J121/100*(100-Содержание!$N$10),2)</f>
        <v>16800</v>
      </c>
    </row>
    <row r="122" spans="2:12" x14ac:dyDescent="0.15">
      <c r="B122" s="41"/>
      <c r="C122" s="41"/>
      <c r="D122" s="41"/>
      <c r="E122" s="41"/>
      <c r="F122" s="41"/>
      <c r="G122" s="41"/>
      <c r="H122" s="51">
        <v>250</v>
      </c>
      <c r="I122" s="51"/>
      <c r="J122" s="12">
        <v>19800</v>
      </c>
      <c r="K122" s="12">
        <f>ROUND(J122/100*(100-Содержание!$N$10),2)</f>
        <v>19800</v>
      </c>
    </row>
    <row r="123" spans="2:12" x14ac:dyDescent="0.15">
      <c r="B123" s="41"/>
      <c r="C123" s="41"/>
      <c r="D123" s="41"/>
      <c r="E123" s="41"/>
      <c r="F123" s="41"/>
      <c r="G123" s="41"/>
      <c r="H123" s="51">
        <v>375</v>
      </c>
      <c r="I123" s="51"/>
      <c r="J123" s="12">
        <v>29700</v>
      </c>
      <c r="K123" s="12">
        <f>ROUND(J123/100*(100-Содержание!$N$10),2)</f>
        <v>29700</v>
      </c>
    </row>
    <row r="124" spans="2:12" ht="11.25" customHeight="1" x14ac:dyDescent="0.15">
      <c r="B124" s="41" t="s">
        <v>345</v>
      </c>
      <c r="C124" s="41"/>
      <c r="D124" s="41"/>
      <c r="E124" s="41"/>
      <c r="F124" s="41"/>
      <c r="G124" s="41"/>
      <c r="H124" s="51">
        <v>125</v>
      </c>
      <c r="I124" s="51"/>
      <c r="J124" s="12">
        <v>14850</v>
      </c>
      <c r="K124" s="12">
        <f>ROUND(J124/100*(100-Содержание!$N$10),2)</f>
        <v>14850</v>
      </c>
      <c r="L124" s="9"/>
    </row>
    <row r="125" spans="2:12" x14ac:dyDescent="0.15">
      <c r="B125" s="41"/>
      <c r="C125" s="41"/>
      <c r="D125" s="41"/>
      <c r="E125" s="41"/>
      <c r="F125" s="41"/>
      <c r="G125" s="41"/>
      <c r="H125" s="51">
        <v>190</v>
      </c>
      <c r="I125" s="51"/>
      <c r="J125" s="12">
        <v>25200</v>
      </c>
      <c r="K125" s="12">
        <f>ROUND(J125/100*(100-Содержание!$N$10),2)</f>
        <v>25200</v>
      </c>
    </row>
    <row r="126" spans="2:12" x14ac:dyDescent="0.15">
      <c r="B126" s="41"/>
      <c r="C126" s="41"/>
      <c r="D126" s="41"/>
      <c r="E126" s="41"/>
      <c r="F126" s="41"/>
      <c r="G126" s="41"/>
      <c r="H126" s="51">
        <v>250</v>
      </c>
      <c r="I126" s="51"/>
      <c r="J126" s="12">
        <v>29700</v>
      </c>
      <c r="K126" s="12">
        <f>ROUND(J126/100*(100-Содержание!$N$10),2)</f>
        <v>29700</v>
      </c>
    </row>
    <row r="127" spans="2:12" x14ac:dyDescent="0.15">
      <c r="B127" s="41"/>
      <c r="C127" s="41"/>
      <c r="D127" s="41"/>
      <c r="E127" s="41"/>
      <c r="F127" s="41"/>
      <c r="G127" s="41"/>
      <c r="H127" s="51">
        <v>375</v>
      </c>
      <c r="I127" s="51"/>
      <c r="J127" s="12">
        <v>44550</v>
      </c>
      <c r="K127" s="12">
        <f>ROUND(J127/100*(100-Содержание!$N$10),2)</f>
        <v>44550</v>
      </c>
    </row>
    <row r="128" spans="2:12" ht="11.25" customHeight="1" x14ac:dyDescent="0.15">
      <c r="B128" s="41" t="s">
        <v>633</v>
      </c>
      <c r="C128" s="41"/>
      <c r="D128" s="41"/>
      <c r="E128" s="41"/>
      <c r="F128" s="41"/>
      <c r="G128" s="41"/>
      <c r="H128" s="51">
        <v>125</v>
      </c>
      <c r="I128" s="51"/>
      <c r="J128" s="12">
        <v>19800</v>
      </c>
      <c r="K128" s="12">
        <f>ROUND(J128/100*(100-Содержание!$N$10),2)</f>
        <v>19800</v>
      </c>
      <c r="L128" s="9"/>
    </row>
    <row r="129" spans="2:12" x14ac:dyDescent="0.15">
      <c r="B129" s="41"/>
      <c r="C129" s="41"/>
      <c r="D129" s="41"/>
      <c r="E129" s="41"/>
      <c r="F129" s="41"/>
      <c r="G129" s="41"/>
      <c r="H129" s="51">
        <v>190</v>
      </c>
      <c r="I129" s="51"/>
      <c r="J129" s="12">
        <v>33600</v>
      </c>
      <c r="K129" s="12">
        <f>ROUND(J129/100*(100-Содержание!$N$10),2)</f>
        <v>33600</v>
      </c>
    </row>
    <row r="130" spans="2:12" x14ac:dyDescent="0.15">
      <c r="B130" s="41"/>
      <c r="C130" s="41"/>
      <c r="D130" s="41"/>
      <c r="E130" s="41"/>
      <c r="F130" s="41"/>
      <c r="G130" s="41"/>
      <c r="H130" s="51">
        <v>250</v>
      </c>
      <c r="I130" s="51"/>
      <c r="J130" s="12">
        <v>39600</v>
      </c>
      <c r="K130" s="12">
        <f>ROUND(J130/100*(100-Содержание!$N$10),2)</f>
        <v>39600</v>
      </c>
    </row>
    <row r="131" spans="2:12" x14ac:dyDescent="0.15">
      <c r="B131" s="41"/>
      <c r="C131" s="41"/>
      <c r="D131" s="41"/>
      <c r="E131" s="41"/>
      <c r="F131" s="41"/>
      <c r="G131" s="41"/>
      <c r="H131" s="51">
        <v>375</v>
      </c>
      <c r="I131" s="51"/>
      <c r="J131" s="12">
        <v>59400</v>
      </c>
      <c r="K131" s="12">
        <f>ROUND(J131/100*(100-Содержание!$N$10),2)</f>
        <v>59400</v>
      </c>
    </row>
    <row r="132" spans="2:12" ht="11.25" customHeight="1" x14ac:dyDescent="0.15">
      <c r="B132" s="41" t="s">
        <v>634</v>
      </c>
      <c r="C132" s="41"/>
      <c r="D132" s="41"/>
      <c r="E132" s="41"/>
      <c r="F132" s="41"/>
      <c r="G132" s="41"/>
      <c r="H132" s="51">
        <v>125</v>
      </c>
      <c r="I132" s="51"/>
      <c r="J132" s="12">
        <v>24750</v>
      </c>
      <c r="K132" s="12">
        <f>ROUND(J132/100*(100-Содержание!$N$10),2)</f>
        <v>24750</v>
      </c>
      <c r="L132" s="9"/>
    </row>
    <row r="133" spans="2:12" x14ac:dyDescent="0.15">
      <c r="B133" s="41"/>
      <c r="C133" s="41"/>
      <c r="D133" s="41"/>
      <c r="E133" s="41"/>
      <c r="F133" s="41"/>
      <c r="G133" s="41"/>
      <c r="H133" s="51">
        <v>190</v>
      </c>
      <c r="I133" s="51"/>
      <c r="J133" s="12">
        <v>42000</v>
      </c>
      <c r="K133" s="12">
        <f>ROUND(J133/100*(100-Содержание!$N$10),2)</f>
        <v>42000</v>
      </c>
    </row>
    <row r="134" spans="2:12" x14ac:dyDescent="0.15">
      <c r="B134" s="41"/>
      <c r="C134" s="41"/>
      <c r="D134" s="41"/>
      <c r="E134" s="41"/>
      <c r="F134" s="41"/>
      <c r="G134" s="41"/>
      <c r="H134" s="51">
        <v>250</v>
      </c>
      <c r="I134" s="51"/>
      <c r="J134" s="12">
        <v>49500</v>
      </c>
      <c r="K134" s="12">
        <f>ROUND(J134/100*(100-Содержание!$N$10),2)</f>
        <v>49500</v>
      </c>
    </row>
    <row r="135" spans="2:12" x14ac:dyDescent="0.15">
      <c r="B135" s="41"/>
      <c r="C135" s="41"/>
      <c r="D135" s="41"/>
      <c r="E135" s="41"/>
      <c r="F135" s="41"/>
      <c r="G135" s="41"/>
      <c r="H135" s="51">
        <v>375</v>
      </c>
      <c r="I135" s="51"/>
      <c r="J135" s="12">
        <v>74250</v>
      </c>
      <c r="K135" s="12">
        <f>ROUND(J135/100*(100-Содержание!$N$10),2)</f>
        <v>74250</v>
      </c>
    </row>
    <row r="136" spans="2:12" ht="11.25" customHeight="1" x14ac:dyDescent="0.15">
      <c r="B136" s="41" t="s">
        <v>635</v>
      </c>
      <c r="C136" s="41"/>
      <c r="D136" s="41"/>
      <c r="E136" s="41"/>
      <c r="F136" s="41"/>
      <c r="G136" s="41"/>
      <c r="H136" s="51">
        <v>125</v>
      </c>
      <c r="I136" s="51"/>
      <c r="J136" s="12">
        <v>29700</v>
      </c>
      <c r="K136" s="12">
        <f>ROUND(J136/100*(100-Содержание!$N$10),2)</f>
        <v>29700</v>
      </c>
      <c r="L136" s="9"/>
    </row>
    <row r="137" spans="2:12" x14ac:dyDescent="0.15">
      <c r="B137" s="41"/>
      <c r="C137" s="41"/>
      <c r="D137" s="41"/>
      <c r="E137" s="41"/>
      <c r="F137" s="41"/>
      <c r="G137" s="41"/>
      <c r="H137" s="51">
        <v>190</v>
      </c>
      <c r="I137" s="51"/>
      <c r="J137" s="12">
        <v>50400</v>
      </c>
      <c r="K137" s="12">
        <f>ROUND(J137/100*(100-Содержание!$N$10),2)</f>
        <v>50400</v>
      </c>
    </row>
    <row r="138" spans="2:12" x14ac:dyDescent="0.15">
      <c r="B138" s="41"/>
      <c r="C138" s="41"/>
      <c r="D138" s="41"/>
      <c r="E138" s="41"/>
      <c r="F138" s="41"/>
      <c r="G138" s="41"/>
      <c r="H138" s="51">
        <v>250</v>
      </c>
      <c r="I138" s="51"/>
      <c r="J138" s="12">
        <v>59400</v>
      </c>
      <c r="K138" s="12">
        <f>ROUND(J138/100*(100-Содержание!$N$10),2)</f>
        <v>59400</v>
      </c>
    </row>
    <row r="139" spans="2:12" x14ac:dyDescent="0.15">
      <c r="B139" s="41"/>
      <c r="C139" s="41"/>
      <c r="D139" s="41"/>
      <c r="E139" s="41"/>
      <c r="F139" s="41"/>
      <c r="G139" s="41"/>
      <c r="H139" s="51">
        <v>375</v>
      </c>
      <c r="I139" s="51"/>
      <c r="J139" s="12">
        <v>89100</v>
      </c>
      <c r="K139" s="12">
        <f>ROUND(J139/100*(100-Содержание!$N$10),2)</f>
        <v>89100</v>
      </c>
    </row>
    <row r="140" spans="2:12" ht="12.75" x14ac:dyDescent="0.15">
      <c r="B140" s="52" t="s">
        <v>454</v>
      </c>
      <c r="C140" s="52"/>
      <c r="D140" s="52"/>
      <c r="E140" s="52"/>
      <c r="F140" s="52"/>
      <c r="G140" s="52"/>
      <c r="H140" s="52"/>
      <c r="I140" s="52"/>
      <c r="J140" s="52"/>
      <c r="K140" s="52"/>
    </row>
    <row r="141" spans="2:12" ht="11.25" customHeight="1" x14ac:dyDescent="0.15">
      <c r="B141" s="41" t="s">
        <v>678</v>
      </c>
      <c r="C141" s="41"/>
      <c r="D141" s="41"/>
      <c r="E141" s="41"/>
      <c r="F141" s="41"/>
      <c r="G141" s="41"/>
      <c r="H141" s="51">
        <v>125</v>
      </c>
      <c r="I141" s="51"/>
      <c r="J141" s="12">
        <v>-4600</v>
      </c>
      <c r="K141" s="12">
        <f>ROUND(J141/100*(100-Содержание!$N$10),2)</f>
        <v>-4600</v>
      </c>
      <c r="L141" s="9"/>
    </row>
    <row r="142" spans="2:12" x14ac:dyDescent="0.15">
      <c r="B142" s="41"/>
      <c r="C142" s="41"/>
      <c r="D142" s="41"/>
      <c r="E142" s="41"/>
      <c r="F142" s="41"/>
      <c r="G142" s="41"/>
      <c r="H142" s="51">
        <v>190</v>
      </c>
      <c r="I142" s="51"/>
      <c r="J142" s="12">
        <v>-6900</v>
      </c>
      <c r="K142" s="12">
        <f>ROUND(J142/100*(100-Содержание!$N$10),2)</f>
        <v>-6900</v>
      </c>
    </row>
    <row r="143" spans="2:12" x14ac:dyDescent="0.15">
      <c r="B143" s="41"/>
      <c r="C143" s="41"/>
      <c r="D143" s="41"/>
      <c r="E143" s="41"/>
      <c r="F143" s="41"/>
      <c r="G143" s="41"/>
      <c r="H143" s="51">
        <v>250</v>
      </c>
      <c r="I143" s="51"/>
      <c r="J143" s="12">
        <v>-9200</v>
      </c>
      <c r="K143" s="12">
        <f>ROUND(J143/100*(100-Содержание!$N$10),2)</f>
        <v>-9200</v>
      </c>
    </row>
    <row r="144" spans="2:12" x14ac:dyDescent="0.15">
      <c r="B144" s="41"/>
      <c r="C144" s="41"/>
      <c r="D144" s="41"/>
      <c r="E144" s="41"/>
      <c r="F144" s="41"/>
      <c r="G144" s="41"/>
      <c r="H144" s="51">
        <v>375</v>
      </c>
      <c r="I144" s="51"/>
      <c r="J144" s="12">
        <v>-13800</v>
      </c>
      <c r="K144" s="12">
        <f>ROUND(J144/100*(100-Содержание!$N$10),2)</f>
        <v>-13800</v>
      </c>
    </row>
    <row r="145" spans="2:12" ht="11.25" customHeight="1" x14ac:dyDescent="0.15">
      <c r="B145" s="41" t="s">
        <v>679</v>
      </c>
      <c r="C145" s="41"/>
      <c r="D145" s="41"/>
      <c r="E145" s="41"/>
      <c r="F145" s="41"/>
      <c r="G145" s="41"/>
      <c r="H145" s="51">
        <v>125</v>
      </c>
      <c r="I145" s="51"/>
      <c r="J145" s="12">
        <v>4600</v>
      </c>
      <c r="K145" s="12">
        <f>ROUND(J145/100*(100-Содержание!$N$10),2)</f>
        <v>4600</v>
      </c>
      <c r="L145" s="9"/>
    </row>
    <row r="146" spans="2:12" ht="11.25" customHeight="1" x14ac:dyDescent="0.15">
      <c r="B146" s="52" t="s">
        <v>454</v>
      </c>
      <c r="C146" s="52"/>
      <c r="D146" s="52"/>
      <c r="E146" s="52"/>
      <c r="F146" s="52"/>
      <c r="G146" s="52"/>
      <c r="H146" s="52"/>
      <c r="I146" s="52"/>
      <c r="J146" s="52"/>
      <c r="K146" s="52"/>
      <c r="L146" s="9"/>
    </row>
    <row r="147" spans="2:12" ht="11.25" customHeight="1" x14ac:dyDescent="0.15">
      <c r="B147" s="41" t="s">
        <v>679</v>
      </c>
      <c r="C147" s="41"/>
      <c r="D147" s="41"/>
      <c r="E147" s="41"/>
      <c r="F147" s="41"/>
      <c r="G147" s="41"/>
      <c r="H147" s="51">
        <v>190</v>
      </c>
      <c r="I147" s="51"/>
      <c r="J147" s="12">
        <v>6900</v>
      </c>
      <c r="K147" s="12">
        <f>ROUND(J147/100*(100-Содержание!$N$10),2)</f>
        <v>6900</v>
      </c>
    </row>
    <row r="148" spans="2:12" x14ac:dyDescent="0.15">
      <c r="B148" s="41"/>
      <c r="C148" s="41"/>
      <c r="D148" s="41"/>
      <c r="E148" s="41"/>
      <c r="F148" s="41"/>
      <c r="G148" s="41"/>
      <c r="H148" s="51">
        <v>250</v>
      </c>
      <c r="I148" s="51"/>
      <c r="J148" s="12">
        <v>9200</v>
      </c>
      <c r="K148" s="12">
        <f>ROUND(J148/100*(100-Содержание!$N$10),2)</f>
        <v>9200</v>
      </c>
    </row>
    <row r="149" spans="2:12" x14ac:dyDescent="0.15">
      <c r="B149" s="41"/>
      <c r="C149" s="41"/>
      <c r="D149" s="41"/>
      <c r="E149" s="41"/>
      <c r="F149" s="41"/>
      <c r="G149" s="41"/>
      <c r="H149" s="51">
        <v>375</v>
      </c>
      <c r="I149" s="51"/>
      <c r="J149" s="12">
        <v>13800</v>
      </c>
      <c r="K149" s="12">
        <f>ROUND(J149/100*(100-Содержание!$N$10),2)</f>
        <v>13800</v>
      </c>
    </row>
    <row r="150" spans="2:12" ht="12.75" x14ac:dyDescent="0.15">
      <c r="B150" s="52" t="s">
        <v>638</v>
      </c>
      <c r="C150" s="52"/>
      <c r="D150" s="52"/>
      <c r="E150" s="52"/>
      <c r="F150" s="52"/>
      <c r="G150" s="52"/>
      <c r="H150" s="52"/>
      <c r="I150" s="52"/>
      <c r="J150" s="52"/>
      <c r="K150" s="52"/>
    </row>
    <row r="151" spans="2:12" ht="11.25" customHeight="1" x14ac:dyDescent="0.15">
      <c r="B151" s="41" t="s">
        <v>639</v>
      </c>
      <c r="C151" s="41"/>
      <c r="D151" s="41"/>
      <c r="E151" s="41"/>
      <c r="F151" s="41"/>
      <c r="G151" s="41"/>
      <c r="H151" s="51">
        <v>125</v>
      </c>
      <c r="I151" s="51"/>
      <c r="J151" s="12">
        <v>4650</v>
      </c>
      <c r="K151" s="12">
        <f>ROUND(J151/100*(100-Содержание!$N$10),2)</f>
        <v>4650</v>
      </c>
      <c r="L151" s="9"/>
    </row>
    <row r="152" spans="2:12" x14ac:dyDescent="0.15">
      <c r="B152" s="41"/>
      <c r="C152" s="41"/>
      <c r="D152" s="41"/>
      <c r="E152" s="41"/>
      <c r="F152" s="41"/>
      <c r="G152" s="41"/>
      <c r="H152" s="51">
        <v>190</v>
      </c>
      <c r="I152" s="51"/>
      <c r="J152" s="12">
        <v>7600</v>
      </c>
      <c r="K152" s="12">
        <f>ROUND(J152/100*(100-Содержание!$N$10),2)</f>
        <v>7600</v>
      </c>
    </row>
    <row r="153" spans="2:12" x14ac:dyDescent="0.15">
      <c r="B153" s="41"/>
      <c r="C153" s="41"/>
      <c r="D153" s="41"/>
      <c r="E153" s="41"/>
      <c r="F153" s="41"/>
      <c r="G153" s="41"/>
      <c r="H153" s="51">
        <v>250</v>
      </c>
      <c r="I153" s="51"/>
      <c r="J153" s="12">
        <v>9300</v>
      </c>
      <c r="K153" s="12">
        <f>ROUND(J153/100*(100-Содержание!$N$10),2)</f>
        <v>9300</v>
      </c>
    </row>
    <row r="154" spans="2:12" x14ac:dyDescent="0.15">
      <c r="B154" s="41"/>
      <c r="C154" s="41"/>
      <c r="D154" s="41"/>
      <c r="E154" s="41"/>
      <c r="F154" s="41"/>
      <c r="G154" s="41"/>
      <c r="H154" s="51">
        <v>375</v>
      </c>
      <c r="I154" s="51"/>
      <c r="J154" s="12">
        <v>13950</v>
      </c>
      <c r="K154" s="12">
        <f>ROUND(J154/100*(100-Содержание!$N$10),2)</f>
        <v>13950</v>
      </c>
    </row>
    <row r="155" spans="2:12" ht="12.75" x14ac:dyDescent="0.15">
      <c r="B155" s="52" t="s">
        <v>177</v>
      </c>
      <c r="C155" s="52"/>
      <c r="D155" s="52"/>
      <c r="E155" s="52"/>
      <c r="F155" s="52"/>
      <c r="G155" s="52"/>
      <c r="H155" s="52"/>
      <c r="I155" s="52"/>
      <c r="J155" s="52"/>
      <c r="K155" s="52"/>
    </row>
    <row r="156" spans="2:12" ht="11.25" customHeight="1" x14ac:dyDescent="0.15">
      <c r="B156" s="41" t="s">
        <v>178</v>
      </c>
      <c r="C156" s="41"/>
      <c r="D156" s="41"/>
      <c r="E156" s="41"/>
      <c r="F156" s="41"/>
      <c r="G156" s="41"/>
      <c r="H156" s="51">
        <v>125</v>
      </c>
      <c r="I156" s="51"/>
      <c r="J156" s="12">
        <v>18535</v>
      </c>
      <c r="K156" s="12">
        <f>ROUND(J156/100*(100-Содержание!$N$10),2)</f>
        <v>18535</v>
      </c>
      <c r="L156" s="9"/>
    </row>
    <row r="157" spans="2:12" x14ac:dyDescent="0.15">
      <c r="B157" s="41"/>
      <c r="C157" s="41"/>
      <c r="D157" s="41"/>
      <c r="E157" s="41"/>
      <c r="F157" s="41"/>
      <c r="G157" s="41"/>
      <c r="H157" s="51">
        <v>190</v>
      </c>
      <c r="I157" s="51"/>
      <c r="J157" s="12">
        <v>20750</v>
      </c>
      <c r="K157" s="12">
        <f>ROUND(J157/100*(100-Содержание!$N$10),2)</f>
        <v>20750</v>
      </c>
    </row>
    <row r="158" spans="2:12" x14ac:dyDescent="0.15">
      <c r="B158" s="41"/>
      <c r="C158" s="41"/>
      <c r="D158" s="41"/>
      <c r="E158" s="41"/>
      <c r="F158" s="41"/>
      <c r="G158" s="41"/>
      <c r="H158" s="51">
        <v>250</v>
      </c>
      <c r="I158" s="51"/>
      <c r="J158" s="12">
        <v>20750</v>
      </c>
      <c r="K158" s="12">
        <f>ROUND(J158/100*(100-Содержание!$N$10),2)</f>
        <v>20750</v>
      </c>
    </row>
    <row r="159" spans="2:12" ht="12.75" x14ac:dyDescent="0.15">
      <c r="B159" s="52" t="s">
        <v>179</v>
      </c>
      <c r="C159" s="52"/>
      <c r="D159" s="52"/>
      <c r="E159" s="52"/>
      <c r="F159" s="52"/>
      <c r="G159" s="52"/>
      <c r="H159" s="52"/>
      <c r="I159" s="52"/>
      <c r="J159" s="52"/>
      <c r="K159" s="52"/>
    </row>
    <row r="160" spans="2:12" ht="11.25" customHeight="1" x14ac:dyDescent="0.15">
      <c r="B160" s="41" t="s">
        <v>644</v>
      </c>
      <c r="C160" s="41"/>
      <c r="D160" s="41"/>
      <c r="E160" s="41"/>
      <c r="F160" s="41"/>
      <c r="G160" s="41"/>
      <c r="H160" s="51" t="s">
        <v>172</v>
      </c>
      <c r="I160" s="51"/>
      <c r="J160" s="12">
        <v>29500</v>
      </c>
      <c r="K160" s="12">
        <f>ROUND(J160/100*(100-Содержание!$N$10),2)</f>
        <v>29500</v>
      </c>
      <c r="L160" s="9"/>
    </row>
    <row r="161" spans="2:12" ht="11.25" customHeight="1" x14ac:dyDescent="0.15">
      <c r="B161" s="41" t="s">
        <v>645</v>
      </c>
      <c r="C161" s="41"/>
      <c r="D161" s="41"/>
      <c r="E161" s="41"/>
      <c r="F161" s="41"/>
      <c r="G161" s="41"/>
      <c r="H161" s="51" t="s">
        <v>172</v>
      </c>
      <c r="I161" s="51"/>
      <c r="J161" s="12">
        <v>39150</v>
      </c>
      <c r="K161" s="12">
        <f>ROUND(J161/100*(100-Содержание!$N$10),2)</f>
        <v>39150</v>
      </c>
      <c r="L161" s="9"/>
    </row>
    <row r="162" spans="2:12" ht="11.25" customHeight="1" x14ac:dyDescent="0.15">
      <c r="B162" s="41" t="s">
        <v>646</v>
      </c>
      <c r="C162" s="41"/>
      <c r="D162" s="41"/>
      <c r="E162" s="41"/>
      <c r="F162" s="41"/>
      <c r="G162" s="41"/>
      <c r="H162" s="51" t="s">
        <v>172</v>
      </c>
      <c r="I162" s="51"/>
      <c r="J162" s="12">
        <v>40750</v>
      </c>
      <c r="K162" s="12">
        <f>ROUND(J162/100*(100-Содержание!$N$10),2)</f>
        <v>40750</v>
      </c>
      <c r="L162" s="9"/>
    </row>
    <row r="163" spans="2:12" ht="11.25" customHeight="1" x14ac:dyDescent="0.15">
      <c r="B163" s="41" t="s">
        <v>647</v>
      </c>
      <c r="C163" s="41"/>
      <c r="D163" s="41"/>
      <c r="E163" s="41"/>
      <c r="F163" s="41"/>
      <c r="G163" s="41"/>
      <c r="H163" s="51" t="s">
        <v>172</v>
      </c>
      <c r="I163" s="51"/>
      <c r="J163" s="12">
        <v>35150</v>
      </c>
      <c r="K163" s="12">
        <f>ROUND(J163/100*(100-Содержание!$N$10),2)</f>
        <v>35150</v>
      </c>
      <c r="L163" s="9"/>
    </row>
    <row r="164" spans="2:12" ht="11.25" customHeight="1" x14ac:dyDescent="0.15">
      <c r="B164" s="41" t="s">
        <v>648</v>
      </c>
      <c r="C164" s="41"/>
      <c r="D164" s="41"/>
      <c r="E164" s="41"/>
      <c r="F164" s="41"/>
      <c r="G164" s="41"/>
      <c r="H164" s="51" t="s">
        <v>172</v>
      </c>
      <c r="I164" s="51"/>
      <c r="J164" s="12">
        <v>50350</v>
      </c>
      <c r="K164" s="12">
        <f>ROUND(J164/100*(100-Содержание!$N$10),2)</f>
        <v>50350</v>
      </c>
      <c r="L164" s="9"/>
    </row>
    <row r="165" spans="2:12" ht="11.25" customHeight="1" x14ac:dyDescent="0.15">
      <c r="B165" s="41" t="s">
        <v>192</v>
      </c>
      <c r="C165" s="41"/>
      <c r="D165" s="41"/>
      <c r="E165" s="41"/>
      <c r="F165" s="41"/>
      <c r="G165" s="41"/>
      <c r="H165" s="51" t="s">
        <v>172</v>
      </c>
      <c r="I165" s="51"/>
      <c r="J165" s="12">
        <v>2000</v>
      </c>
      <c r="K165" s="12">
        <f>ROUND(J165/100*(100-Содержание!$N$10),2)</f>
        <v>2000</v>
      </c>
      <c r="L165" s="9"/>
    </row>
    <row r="166" spans="2:12" ht="12.75" x14ac:dyDescent="0.15">
      <c r="B166" s="52" t="s">
        <v>199</v>
      </c>
      <c r="C166" s="52"/>
      <c r="D166" s="52"/>
      <c r="E166" s="52"/>
      <c r="F166" s="52"/>
      <c r="G166" s="52"/>
      <c r="H166" s="52"/>
      <c r="I166" s="52"/>
      <c r="J166" s="52"/>
      <c r="K166" s="52"/>
    </row>
    <row r="167" spans="2:12" ht="11.25" customHeight="1" x14ac:dyDescent="0.15">
      <c r="B167" s="41" t="s">
        <v>644</v>
      </c>
      <c r="C167" s="41"/>
      <c r="D167" s="41"/>
      <c r="E167" s="41"/>
      <c r="F167" s="41"/>
      <c r="G167" s="41"/>
      <c r="H167" s="51" t="s">
        <v>172</v>
      </c>
      <c r="I167" s="51"/>
      <c r="J167" s="12">
        <v>29500</v>
      </c>
      <c r="K167" s="12">
        <f>ROUND(J167/100*(100-Содержание!$N$10),2)</f>
        <v>29500</v>
      </c>
      <c r="L167" s="9"/>
    </row>
    <row r="168" spans="2:12" ht="11.25" customHeight="1" x14ac:dyDescent="0.15">
      <c r="B168" s="41" t="s">
        <v>645</v>
      </c>
      <c r="C168" s="41"/>
      <c r="D168" s="41"/>
      <c r="E168" s="41"/>
      <c r="F168" s="41"/>
      <c r="G168" s="41"/>
      <c r="H168" s="51" t="s">
        <v>172</v>
      </c>
      <c r="I168" s="51"/>
      <c r="J168" s="12">
        <v>39150</v>
      </c>
      <c r="K168" s="12">
        <f>ROUND(J168/100*(100-Содержание!$N$10),2)</f>
        <v>39150</v>
      </c>
      <c r="L168" s="9"/>
    </row>
    <row r="169" spans="2:12" ht="11.25" customHeight="1" x14ac:dyDescent="0.15">
      <c r="B169" s="41" t="s">
        <v>646</v>
      </c>
      <c r="C169" s="41"/>
      <c r="D169" s="41"/>
      <c r="E169" s="41"/>
      <c r="F169" s="41"/>
      <c r="G169" s="41"/>
      <c r="H169" s="51" t="s">
        <v>172</v>
      </c>
      <c r="I169" s="51"/>
      <c r="J169" s="12">
        <v>40750</v>
      </c>
      <c r="K169" s="12">
        <f>ROUND(J169/100*(100-Содержание!$N$10),2)</f>
        <v>40750</v>
      </c>
      <c r="L169" s="9"/>
    </row>
    <row r="170" spans="2:12" ht="11.25" customHeight="1" x14ac:dyDescent="0.15">
      <c r="B170" s="41" t="s">
        <v>647</v>
      </c>
      <c r="C170" s="41"/>
      <c r="D170" s="41"/>
      <c r="E170" s="41"/>
      <c r="F170" s="41"/>
      <c r="G170" s="41"/>
      <c r="H170" s="51" t="s">
        <v>172</v>
      </c>
      <c r="I170" s="51"/>
      <c r="J170" s="12">
        <v>35150</v>
      </c>
      <c r="K170" s="12">
        <f>ROUND(J170/100*(100-Содержание!$N$10),2)</f>
        <v>35150</v>
      </c>
      <c r="L170" s="9"/>
    </row>
    <row r="171" spans="2:12" ht="11.25" customHeight="1" x14ac:dyDescent="0.15">
      <c r="B171" s="41" t="s">
        <v>648</v>
      </c>
      <c r="C171" s="41"/>
      <c r="D171" s="41"/>
      <c r="E171" s="41"/>
      <c r="F171" s="41"/>
      <c r="G171" s="41"/>
      <c r="H171" s="51" t="s">
        <v>172</v>
      </c>
      <c r="I171" s="51"/>
      <c r="J171" s="12">
        <v>50350</v>
      </c>
      <c r="K171" s="12">
        <f>ROUND(J171/100*(100-Содержание!$N$10),2)</f>
        <v>50350</v>
      </c>
      <c r="L171" s="9"/>
    </row>
    <row r="172" spans="2:12" ht="11.25" customHeight="1" x14ac:dyDescent="0.15">
      <c r="B172" s="41" t="s">
        <v>192</v>
      </c>
      <c r="C172" s="41"/>
      <c r="D172" s="41"/>
      <c r="E172" s="41"/>
      <c r="F172" s="41"/>
      <c r="G172" s="41"/>
      <c r="H172" s="51" t="s">
        <v>172</v>
      </c>
      <c r="I172" s="51"/>
      <c r="J172" s="12">
        <v>2000</v>
      </c>
      <c r="K172" s="12">
        <f>ROUND(J172/100*(100-Содержание!$N$10),2)</f>
        <v>2000</v>
      </c>
      <c r="L172" s="9"/>
    </row>
    <row r="173" spans="2:12" ht="12.75" x14ac:dyDescent="0.15">
      <c r="B173" s="52" t="s">
        <v>723</v>
      </c>
      <c r="C173" s="52"/>
      <c r="D173" s="52"/>
      <c r="E173" s="52"/>
      <c r="F173" s="52"/>
      <c r="G173" s="52"/>
      <c r="H173" s="52"/>
      <c r="I173" s="52"/>
      <c r="J173" s="52"/>
      <c r="K173" s="52"/>
    </row>
    <row r="174" spans="2:12" ht="11.25" customHeight="1" x14ac:dyDescent="0.15">
      <c r="B174" s="41" t="s">
        <v>724</v>
      </c>
      <c r="C174" s="41"/>
      <c r="D174" s="41"/>
      <c r="E174" s="41"/>
      <c r="F174" s="41"/>
      <c r="G174" s="41"/>
      <c r="H174" s="51">
        <v>125</v>
      </c>
      <c r="I174" s="51"/>
      <c r="J174" s="12">
        <v>16550</v>
      </c>
      <c r="K174" s="12">
        <f>ROUND(J174/100*(100-Содержание!$N$10),2)</f>
        <v>16550</v>
      </c>
      <c r="L174" s="9"/>
    </row>
    <row r="175" spans="2:12" x14ac:dyDescent="0.15">
      <c r="B175" s="41"/>
      <c r="C175" s="41"/>
      <c r="D175" s="41"/>
      <c r="E175" s="41"/>
      <c r="F175" s="41"/>
      <c r="G175" s="41"/>
      <c r="H175" s="51">
        <v>190</v>
      </c>
      <c r="I175" s="51"/>
      <c r="J175" s="12">
        <v>18000</v>
      </c>
      <c r="K175" s="12">
        <f>ROUND(J175/100*(100-Содержание!$N$10),2)</f>
        <v>18000</v>
      </c>
    </row>
    <row r="176" spans="2:12" x14ac:dyDescent="0.15">
      <c r="B176" s="41"/>
      <c r="C176" s="41"/>
      <c r="D176" s="41"/>
      <c r="E176" s="41"/>
      <c r="F176" s="41"/>
      <c r="G176" s="41"/>
      <c r="H176" s="51">
        <v>250</v>
      </c>
      <c r="I176" s="51"/>
      <c r="J176" s="12">
        <v>20300</v>
      </c>
      <c r="K176" s="12">
        <f>ROUND(J176/100*(100-Содержание!$N$10),2)</f>
        <v>20300</v>
      </c>
    </row>
    <row r="177" spans="2:12" x14ac:dyDescent="0.15">
      <c r="B177" s="41"/>
      <c r="C177" s="41"/>
      <c r="D177" s="41"/>
      <c r="E177" s="41"/>
      <c r="F177" s="41"/>
      <c r="G177" s="41"/>
      <c r="H177" s="51">
        <v>375</v>
      </c>
      <c r="I177" s="51"/>
      <c r="J177" s="12">
        <v>29600</v>
      </c>
      <c r="K177" s="12">
        <f>ROUND(J177/100*(100-Содержание!$N$10),2)</f>
        <v>29600</v>
      </c>
    </row>
    <row r="178" spans="2:12" ht="12.75" x14ac:dyDescent="0.15">
      <c r="B178" s="52" t="s">
        <v>1036</v>
      </c>
      <c r="C178" s="52"/>
      <c r="D178" s="52"/>
      <c r="E178" s="52"/>
      <c r="F178" s="52"/>
      <c r="G178" s="52"/>
      <c r="H178" s="52"/>
      <c r="I178" s="52"/>
      <c r="J178" s="52"/>
      <c r="K178" s="52"/>
    </row>
    <row r="179" spans="2:12" ht="11.25" customHeight="1" x14ac:dyDescent="0.15">
      <c r="B179" s="41" t="s">
        <v>639</v>
      </c>
      <c r="C179" s="41"/>
      <c r="D179" s="41"/>
      <c r="E179" s="41"/>
      <c r="F179" s="41"/>
      <c r="G179" s="41"/>
      <c r="H179" s="51">
        <v>125</v>
      </c>
      <c r="I179" s="51"/>
      <c r="J179" s="12">
        <v>13200</v>
      </c>
      <c r="K179" s="12">
        <f>ROUND(J179/100*(100-Содержание!$N$10),2)</f>
        <v>13200</v>
      </c>
      <c r="L179" s="9"/>
    </row>
    <row r="180" spans="2:12" x14ac:dyDescent="0.15">
      <c r="B180" s="41"/>
      <c r="C180" s="41"/>
      <c r="D180" s="41"/>
      <c r="E180" s="41"/>
      <c r="F180" s="41"/>
      <c r="G180" s="41"/>
      <c r="H180" s="51">
        <v>190</v>
      </c>
      <c r="I180" s="51"/>
      <c r="J180" s="12">
        <v>19800</v>
      </c>
      <c r="K180" s="12">
        <f>ROUND(J180/100*(100-Содержание!$N$10),2)</f>
        <v>19800</v>
      </c>
    </row>
    <row r="181" spans="2:12" x14ac:dyDescent="0.15">
      <c r="B181" s="41"/>
      <c r="C181" s="41"/>
      <c r="D181" s="41"/>
      <c r="E181" s="41"/>
      <c r="F181" s="41"/>
      <c r="G181" s="41"/>
      <c r="H181" s="51">
        <v>250</v>
      </c>
      <c r="I181" s="51"/>
      <c r="J181" s="12">
        <v>26400</v>
      </c>
      <c r="K181" s="12">
        <f>ROUND(J181/100*(100-Содержание!$N$10),2)</f>
        <v>26400</v>
      </c>
    </row>
    <row r="182" spans="2:12" x14ac:dyDescent="0.15">
      <c r="B182" s="41"/>
      <c r="C182" s="41"/>
      <c r="D182" s="41"/>
      <c r="E182" s="41"/>
      <c r="F182" s="41"/>
      <c r="G182" s="41"/>
      <c r="H182" s="51">
        <v>375</v>
      </c>
      <c r="I182" s="51"/>
      <c r="J182" s="12">
        <v>39600</v>
      </c>
      <c r="K182" s="12">
        <f>ROUND(J182/100*(100-Содержание!$N$10),2)</f>
        <v>39600</v>
      </c>
    </row>
    <row r="183" spans="2:12" ht="12.75" x14ac:dyDescent="0.15">
      <c r="B183" s="52" t="s">
        <v>1037</v>
      </c>
      <c r="C183" s="52"/>
      <c r="D183" s="52"/>
      <c r="E183" s="52"/>
      <c r="F183" s="52"/>
      <c r="G183" s="52"/>
      <c r="H183" s="52"/>
      <c r="I183" s="52"/>
      <c r="J183" s="52"/>
      <c r="K183" s="52"/>
    </row>
    <row r="184" spans="2:12" ht="11.25" customHeight="1" x14ac:dyDescent="0.15">
      <c r="B184" s="41" t="s">
        <v>951</v>
      </c>
      <c r="C184" s="41"/>
      <c r="D184" s="41"/>
      <c r="E184" s="41"/>
      <c r="F184" s="41"/>
      <c r="G184" s="41"/>
      <c r="H184" s="51">
        <v>125</v>
      </c>
      <c r="I184" s="51"/>
      <c r="J184" s="12">
        <v>21250</v>
      </c>
      <c r="K184" s="12">
        <f>ROUND(J184/100*(100-Содержание!$N$10),2)</f>
        <v>21250</v>
      </c>
      <c r="L184" s="9"/>
    </row>
    <row r="185" spans="2:12" x14ac:dyDescent="0.15">
      <c r="B185" s="41"/>
      <c r="C185" s="41"/>
      <c r="D185" s="41"/>
      <c r="E185" s="41"/>
      <c r="F185" s="41"/>
      <c r="G185" s="41"/>
      <c r="H185" s="51">
        <v>190</v>
      </c>
      <c r="I185" s="51"/>
      <c r="J185" s="12">
        <v>24300</v>
      </c>
      <c r="K185" s="12">
        <f>ROUND(J185/100*(100-Содержание!$N$10),2)</f>
        <v>24300</v>
      </c>
    </row>
    <row r="186" spans="2:12" x14ac:dyDescent="0.15">
      <c r="B186" s="41"/>
      <c r="C186" s="41"/>
      <c r="D186" s="41"/>
      <c r="E186" s="41"/>
      <c r="F186" s="41"/>
      <c r="G186" s="41"/>
      <c r="H186" s="51">
        <v>250</v>
      </c>
      <c r="I186" s="51"/>
      <c r="J186" s="12">
        <v>29350</v>
      </c>
      <c r="K186" s="12">
        <f>ROUND(J186/100*(100-Содержание!$N$10),2)</f>
        <v>29350</v>
      </c>
    </row>
    <row r="187" spans="2:12" x14ac:dyDescent="0.15">
      <c r="B187" s="41"/>
      <c r="C187" s="41"/>
      <c r="D187" s="41"/>
      <c r="E187" s="41"/>
      <c r="F187" s="41"/>
      <c r="G187" s="41"/>
      <c r="H187" s="51">
        <v>375</v>
      </c>
      <c r="I187" s="51"/>
      <c r="J187" s="12">
        <v>36450</v>
      </c>
      <c r="K187" s="12">
        <f>ROUND(J187/100*(100-Содержание!$N$10),2)</f>
        <v>36450</v>
      </c>
    </row>
    <row r="188" spans="2:12" ht="11.25" customHeight="1" x14ac:dyDescent="0.15">
      <c r="B188" s="41" t="s">
        <v>952</v>
      </c>
      <c r="C188" s="41"/>
      <c r="D188" s="41"/>
      <c r="E188" s="41"/>
      <c r="F188" s="41"/>
      <c r="G188" s="41"/>
      <c r="H188" s="51">
        <v>125</v>
      </c>
      <c r="I188" s="51"/>
      <c r="J188" s="12">
        <v>21250</v>
      </c>
      <c r="K188" s="12">
        <f>ROUND(J188/100*(100-Содержание!$N$10),2)</f>
        <v>21250</v>
      </c>
      <c r="L188" s="9"/>
    </row>
    <row r="189" spans="2:12" x14ac:dyDescent="0.15">
      <c r="B189" s="41"/>
      <c r="C189" s="41"/>
      <c r="D189" s="41"/>
      <c r="E189" s="41"/>
      <c r="F189" s="41"/>
      <c r="G189" s="41"/>
      <c r="H189" s="51">
        <v>190</v>
      </c>
      <c r="I189" s="51"/>
      <c r="J189" s="12">
        <v>24300</v>
      </c>
      <c r="K189" s="12">
        <f>ROUND(J189/100*(100-Содержание!$N$10),2)</f>
        <v>24300</v>
      </c>
    </row>
    <row r="190" spans="2:12" x14ac:dyDescent="0.15">
      <c r="B190" s="41"/>
      <c r="C190" s="41"/>
      <c r="D190" s="41"/>
      <c r="E190" s="41"/>
      <c r="F190" s="41"/>
      <c r="G190" s="41"/>
      <c r="H190" s="51">
        <v>250</v>
      </c>
      <c r="I190" s="51"/>
      <c r="J190" s="12">
        <v>29350</v>
      </c>
      <c r="K190" s="12">
        <f>ROUND(J190/100*(100-Содержание!$N$10),2)</f>
        <v>29350</v>
      </c>
    </row>
    <row r="191" spans="2:12" x14ac:dyDescent="0.15">
      <c r="B191" s="41"/>
      <c r="C191" s="41"/>
      <c r="D191" s="41"/>
      <c r="E191" s="41"/>
      <c r="F191" s="41"/>
      <c r="G191" s="41"/>
      <c r="H191" s="51">
        <v>375</v>
      </c>
      <c r="I191" s="51"/>
      <c r="J191" s="12">
        <v>36450</v>
      </c>
      <c r="K191" s="12">
        <f>ROUND(J191/100*(100-Содержание!$N$10),2)</f>
        <v>36450</v>
      </c>
    </row>
    <row r="192" spans="2:12" ht="11.25" customHeight="1" x14ac:dyDescent="0.15">
      <c r="B192" s="41" t="s">
        <v>205</v>
      </c>
      <c r="C192" s="41"/>
      <c r="D192" s="41"/>
      <c r="E192" s="41"/>
      <c r="F192" s="41"/>
      <c r="G192" s="41"/>
      <c r="H192" s="51">
        <v>125</v>
      </c>
      <c r="I192" s="51"/>
      <c r="J192" s="12">
        <v>26950</v>
      </c>
      <c r="K192" s="12">
        <f>ROUND(J192/100*(100-Содержание!$N$10),2)</f>
        <v>26950</v>
      </c>
      <c r="L192" s="9"/>
    </row>
    <row r="193" spans="2:12" x14ac:dyDescent="0.15">
      <c r="B193" s="41"/>
      <c r="C193" s="41"/>
      <c r="D193" s="41"/>
      <c r="E193" s="41"/>
      <c r="F193" s="41"/>
      <c r="G193" s="41"/>
      <c r="H193" s="51">
        <v>190</v>
      </c>
      <c r="I193" s="51"/>
      <c r="J193" s="12">
        <v>29500</v>
      </c>
      <c r="K193" s="12">
        <f>ROUND(J193/100*(100-Содержание!$N$10),2)</f>
        <v>29500</v>
      </c>
    </row>
    <row r="194" spans="2:12" x14ac:dyDescent="0.15">
      <c r="B194" s="41"/>
      <c r="C194" s="41"/>
      <c r="D194" s="41"/>
      <c r="E194" s="41"/>
      <c r="F194" s="41"/>
      <c r="G194" s="41"/>
      <c r="H194" s="51">
        <v>250</v>
      </c>
      <c r="I194" s="51"/>
      <c r="J194" s="12">
        <v>35950</v>
      </c>
      <c r="K194" s="12">
        <f>ROUND(J194/100*(100-Содержание!$N$10),2)</f>
        <v>35950</v>
      </c>
    </row>
    <row r="195" spans="2:12" x14ac:dyDescent="0.15">
      <c r="B195" s="41"/>
      <c r="C195" s="41"/>
      <c r="D195" s="41"/>
      <c r="E195" s="41"/>
      <c r="F195" s="41"/>
      <c r="G195" s="41"/>
      <c r="H195" s="51">
        <v>375</v>
      </c>
      <c r="I195" s="51"/>
      <c r="J195" s="12">
        <v>44950</v>
      </c>
      <c r="K195" s="12">
        <f>ROUND(J195/100*(100-Содержание!$N$10),2)</f>
        <v>44950</v>
      </c>
    </row>
    <row r="196" spans="2:12" ht="11.25" customHeight="1" x14ac:dyDescent="0.15">
      <c r="B196" s="41" t="s">
        <v>950</v>
      </c>
      <c r="C196" s="41"/>
      <c r="D196" s="41"/>
      <c r="E196" s="41"/>
      <c r="F196" s="41"/>
      <c r="G196" s="41"/>
      <c r="H196" s="51">
        <v>125</v>
      </c>
      <c r="I196" s="51"/>
      <c r="J196" s="12">
        <v>21250</v>
      </c>
      <c r="K196" s="12">
        <f>ROUND(J196/100*(100-Содержание!$N$10),2)</f>
        <v>21250</v>
      </c>
      <c r="L196" s="9"/>
    </row>
    <row r="197" spans="2:12" x14ac:dyDescent="0.15">
      <c r="B197" s="41"/>
      <c r="C197" s="41"/>
      <c r="D197" s="41"/>
      <c r="E197" s="41"/>
      <c r="F197" s="41"/>
      <c r="G197" s="41"/>
      <c r="H197" s="51">
        <v>190</v>
      </c>
      <c r="I197" s="51"/>
      <c r="J197" s="12">
        <v>24300</v>
      </c>
      <c r="K197" s="12">
        <f>ROUND(J197/100*(100-Содержание!$N$10),2)</f>
        <v>24300</v>
      </c>
    </row>
    <row r="198" spans="2:12" x14ac:dyDescent="0.15">
      <c r="B198" s="41"/>
      <c r="C198" s="41"/>
      <c r="D198" s="41"/>
      <c r="E198" s="41"/>
      <c r="F198" s="41"/>
      <c r="G198" s="41"/>
      <c r="H198" s="51">
        <v>250</v>
      </c>
      <c r="I198" s="51"/>
      <c r="J198" s="12">
        <v>29350</v>
      </c>
      <c r="K198" s="12">
        <f>ROUND(J198/100*(100-Содержание!$N$10),2)</f>
        <v>29350</v>
      </c>
    </row>
    <row r="199" spans="2:12" x14ac:dyDescent="0.15">
      <c r="B199" s="41"/>
      <c r="C199" s="41"/>
      <c r="D199" s="41"/>
      <c r="E199" s="41"/>
      <c r="F199" s="41"/>
      <c r="G199" s="41"/>
      <c r="H199" s="51">
        <v>375</v>
      </c>
      <c r="I199" s="51"/>
      <c r="J199" s="12">
        <v>36450</v>
      </c>
      <c r="K199" s="12">
        <f>ROUND(J199/100*(100-Содержание!$N$10),2)</f>
        <v>36450</v>
      </c>
    </row>
    <row r="200" spans="2:12" ht="12.75" x14ac:dyDescent="0.15">
      <c r="B200" s="52" t="s">
        <v>1038</v>
      </c>
      <c r="C200" s="52"/>
      <c r="D200" s="52"/>
      <c r="E200" s="52"/>
      <c r="F200" s="52"/>
      <c r="G200" s="52"/>
      <c r="H200" s="52"/>
      <c r="I200" s="52"/>
      <c r="J200" s="52"/>
      <c r="K200" s="52"/>
    </row>
    <row r="201" spans="2:12" ht="11.25" customHeight="1" x14ac:dyDescent="0.15">
      <c r="B201" s="55" t="s">
        <v>1038</v>
      </c>
      <c r="C201" s="55"/>
      <c r="D201" s="55"/>
      <c r="E201" s="55"/>
      <c r="F201" s="55"/>
      <c r="G201" s="55"/>
      <c r="H201" s="51" t="s">
        <v>172</v>
      </c>
      <c r="I201" s="51"/>
      <c r="J201" s="12">
        <v>51700</v>
      </c>
      <c r="K201" s="12">
        <f>ROUND(J201/100*(100-Содержание!$N$10),2)</f>
        <v>51700</v>
      </c>
      <c r="L201" s="9"/>
    </row>
  </sheetData>
  <mergeCells count="255">
    <mergeCell ref="H199:I199"/>
    <mergeCell ref="B196:G199"/>
    <mergeCell ref="B200:K200"/>
    <mergeCell ref="H201:I201"/>
    <mergeCell ref="B201:G201"/>
    <mergeCell ref="H196:I196"/>
    <mergeCell ref="H197:I197"/>
    <mergeCell ref="H198:I198"/>
    <mergeCell ref="H193:I193"/>
    <mergeCell ref="H194:I194"/>
    <mergeCell ref="H195:I195"/>
    <mergeCell ref="B192:G195"/>
    <mergeCell ref="H190:I190"/>
    <mergeCell ref="H191:I191"/>
    <mergeCell ref="B188:G191"/>
    <mergeCell ref="H192:I192"/>
    <mergeCell ref="H187:I187"/>
    <mergeCell ref="B184:G187"/>
    <mergeCell ref="H188:I188"/>
    <mergeCell ref="H189:I189"/>
    <mergeCell ref="B183:K183"/>
    <mergeCell ref="H184:I184"/>
    <mergeCell ref="H185:I185"/>
    <mergeCell ref="H186:I186"/>
    <mergeCell ref="H180:I180"/>
    <mergeCell ref="H181:I181"/>
    <mergeCell ref="H182:I182"/>
    <mergeCell ref="B179:G182"/>
    <mergeCell ref="H177:I177"/>
    <mergeCell ref="B174:G177"/>
    <mergeCell ref="B178:K178"/>
    <mergeCell ref="H179:I179"/>
    <mergeCell ref="B173:K173"/>
    <mergeCell ref="H174:I174"/>
    <mergeCell ref="H175:I175"/>
    <mergeCell ref="H176:I176"/>
    <mergeCell ref="H170:I170"/>
    <mergeCell ref="B170:G170"/>
    <mergeCell ref="H171:I171"/>
    <mergeCell ref="B171:G171"/>
    <mergeCell ref="H172:I172"/>
    <mergeCell ref="B172:G172"/>
    <mergeCell ref="B166:K166"/>
    <mergeCell ref="H167:I167"/>
    <mergeCell ref="B167:G167"/>
    <mergeCell ref="H168:I168"/>
    <mergeCell ref="B168:G168"/>
    <mergeCell ref="H169:I169"/>
    <mergeCell ref="B169:G169"/>
    <mergeCell ref="H163:I163"/>
    <mergeCell ref="B163:G163"/>
    <mergeCell ref="H164:I164"/>
    <mergeCell ref="B164:G164"/>
    <mergeCell ref="H165:I165"/>
    <mergeCell ref="B165:G165"/>
    <mergeCell ref="H160:I160"/>
    <mergeCell ref="B160:G160"/>
    <mergeCell ref="H161:I161"/>
    <mergeCell ref="B161:G161"/>
    <mergeCell ref="H162:I162"/>
    <mergeCell ref="B162:G162"/>
    <mergeCell ref="H157:I157"/>
    <mergeCell ref="H158:I158"/>
    <mergeCell ref="B156:G158"/>
    <mergeCell ref="B159:K159"/>
    <mergeCell ref="H154:I154"/>
    <mergeCell ref="B151:G154"/>
    <mergeCell ref="B155:K155"/>
    <mergeCell ref="H156:I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6B7D-27B1-41EB-9CC1-22BC71584388}">
  <sheetPr>
    <pageSetUpPr fitToPage="1"/>
  </sheetPr>
  <dimension ref="B1:O361"/>
  <sheetViews>
    <sheetView showGridLines="0" showRowColHeaders="0" view="pageLayout" topLeftCell="B1" zoomScaleNormal="100" workbookViewId="0">
      <selection activeCell="H290" sqref="H290:K29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46.25" customHeight="1" x14ac:dyDescent="0.15">
      <c r="B10" s="45" t="s">
        <v>9</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18</v>
      </c>
      <c r="C14" s="41"/>
      <c r="D14" s="41"/>
      <c r="E14" s="42">
        <v>125</v>
      </c>
      <c r="F14" s="42"/>
      <c r="G14" s="11" t="s">
        <v>19</v>
      </c>
      <c r="H14" s="11" t="s">
        <v>20</v>
      </c>
      <c r="I14" s="11" t="s">
        <v>21</v>
      </c>
      <c r="J14" s="12">
        <v>389499</v>
      </c>
      <c r="K14" s="12">
        <f>ROUND(J14/100*(100-Содержание!$N$10),2)</f>
        <v>389499</v>
      </c>
    </row>
    <row r="15" spans="2:13" ht="22.5" customHeight="1" x14ac:dyDescent="0.15">
      <c r="B15" s="41" t="s">
        <v>22</v>
      </c>
      <c r="C15" s="41"/>
      <c r="D15" s="41"/>
      <c r="E15" s="42">
        <v>190</v>
      </c>
      <c r="F15" s="42"/>
      <c r="G15" s="11" t="s">
        <v>23</v>
      </c>
      <c r="H15" s="11" t="s">
        <v>24</v>
      </c>
      <c r="I15" s="11" t="s">
        <v>25</v>
      </c>
      <c r="J15" s="12">
        <v>561081</v>
      </c>
      <c r="K15" s="12">
        <f>ROUND(J15/100*(100-Содержание!$N$10),2)</f>
        <v>561081</v>
      </c>
    </row>
    <row r="16" spans="2:13" ht="22.5" customHeight="1" x14ac:dyDescent="0.15">
      <c r="B16" s="41" t="s">
        <v>26</v>
      </c>
      <c r="C16" s="41"/>
      <c r="D16" s="41"/>
      <c r="E16" s="42">
        <v>190</v>
      </c>
      <c r="F16" s="42"/>
      <c r="G16" s="11" t="s">
        <v>27</v>
      </c>
      <c r="H16" s="11" t="s">
        <v>24</v>
      </c>
      <c r="I16" s="11" t="s">
        <v>25</v>
      </c>
      <c r="J16" s="12">
        <v>628301</v>
      </c>
      <c r="K16" s="12">
        <f>ROUND(J16/100*(100-Содержание!$N$10),2)</f>
        <v>628301</v>
      </c>
    </row>
    <row r="17" spans="2:13" ht="22.5" customHeight="1" x14ac:dyDescent="0.15">
      <c r="B17" s="41" t="s">
        <v>28</v>
      </c>
      <c r="C17" s="41"/>
      <c r="D17" s="41"/>
      <c r="E17" s="42">
        <v>250</v>
      </c>
      <c r="F17" s="42"/>
      <c r="G17" s="11" t="s">
        <v>29</v>
      </c>
      <c r="H17" s="11" t="s">
        <v>30</v>
      </c>
      <c r="I17" s="11" t="s">
        <v>31</v>
      </c>
      <c r="J17" s="12">
        <v>661577</v>
      </c>
      <c r="K17" s="12">
        <f>ROUND(J17/100*(100-Содержание!$N$10),2)</f>
        <v>661577</v>
      </c>
    </row>
    <row r="18" spans="2:13" ht="22.5" customHeight="1" x14ac:dyDescent="0.15">
      <c r="B18" s="41" t="s">
        <v>32</v>
      </c>
      <c r="C18" s="41"/>
      <c r="D18" s="41"/>
      <c r="E18" s="42">
        <v>320</v>
      </c>
      <c r="F18" s="42"/>
      <c r="G18" s="11" t="s">
        <v>33</v>
      </c>
      <c r="H18" s="11" t="s">
        <v>34</v>
      </c>
      <c r="I18" s="11" t="s">
        <v>35</v>
      </c>
      <c r="J18" s="12">
        <v>777134</v>
      </c>
      <c r="K18" s="12">
        <f>ROUND(J18/100*(100-Содержание!$N$10),2)</f>
        <v>777134</v>
      </c>
    </row>
    <row r="19" spans="2:13" ht="22.5" customHeight="1" x14ac:dyDescent="0.15">
      <c r="B19" s="41" t="s">
        <v>36</v>
      </c>
      <c r="C19" s="41"/>
      <c r="D19" s="41"/>
      <c r="E19" s="42">
        <v>375</v>
      </c>
      <c r="F19" s="42"/>
      <c r="G19" s="11" t="s">
        <v>37</v>
      </c>
      <c r="H19" s="11" t="s">
        <v>38</v>
      </c>
      <c r="I19" s="11" t="s">
        <v>38</v>
      </c>
      <c r="J19" s="12">
        <v>1008599</v>
      </c>
      <c r="K19" s="12">
        <f>ROUND(J19/100*(100-Содержание!$N$10),2)</f>
        <v>1008599</v>
      </c>
    </row>
    <row r="20" spans="2:13" ht="22.5" customHeight="1" x14ac:dyDescent="0.15">
      <c r="B20" s="41" t="s">
        <v>39</v>
      </c>
      <c r="C20" s="41"/>
      <c r="D20" s="41"/>
      <c r="E20" s="42">
        <v>375</v>
      </c>
      <c r="F20" s="42"/>
      <c r="G20" s="11" t="s">
        <v>40</v>
      </c>
      <c r="H20" s="11" t="s">
        <v>38</v>
      </c>
      <c r="I20" s="11" t="s">
        <v>41</v>
      </c>
      <c r="J20" s="12">
        <v>948145</v>
      </c>
      <c r="K20" s="12">
        <f>ROUND(J20/100*(100-Содержание!$N$10),2)</f>
        <v>948145</v>
      </c>
    </row>
    <row r="21" spans="2:13" ht="22.5" customHeight="1" x14ac:dyDescent="0.15">
      <c r="B21" s="41" t="s">
        <v>42</v>
      </c>
      <c r="C21" s="41"/>
      <c r="D21" s="41"/>
      <c r="E21" s="42" t="s">
        <v>43</v>
      </c>
      <c r="F21" s="42"/>
      <c r="G21" s="11" t="s">
        <v>44</v>
      </c>
      <c r="H21" s="11" t="s">
        <v>45</v>
      </c>
      <c r="I21" s="11" t="s">
        <v>46</v>
      </c>
      <c r="J21" s="12">
        <v>369132</v>
      </c>
      <c r="K21" s="12">
        <f>ROUND(J21/100*(100-Содержание!$N$10),2)</f>
        <v>369132</v>
      </c>
    </row>
    <row r="22" spans="2:13" ht="22.5" customHeight="1" x14ac:dyDescent="0.15">
      <c r="B22" s="41" t="s">
        <v>47</v>
      </c>
      <c r="C22" s="41"/>
      <c r="D22" s="41"/>
      <c r="E22" s="42" t="s">
        <v>48</v>
      </c>
      <c r="F22" s="42"/>
      <c r="G22" s="11" t="s">
        <v>49</v>
      </c>
      <c r="H22" s="11" t="s">
        <v>50</v>
      </c>
      <c r="I22" s="11" t="s">
        <v>51</v>
      </c>
      <c r="J22" s="12">
        <v>346881</v>
      </c>
      <c r="K22" s="12">
        <f>ROUND(J22/100*(100-Содержание!$N$10),2)</f>
        <v>346881</v>
      </c>
    </row>
    <row r="23" spans="2:13" ht="22.5" customHeight="1" x14ac:dyDescent="0.15">
      <c r="B23" s="41" t="s">
        <v>52</v>
      </c>
      <c r="C23" s="41"/>
      <c r="D23" s="41"/>
      <c r="E23" s="42" t="s">
        <v>53</v>
      </c>
      <c r="F23" s="42"/>
      <c r="G23" s="11" t="s">
        <v>54</v>
      </c>
      <c r="H23" s="11" t="s">
        <v>55</v>
      </c>
      <c r="I23" s="11" t="s">
        <v>56</v>
      </c>
      <c r="J23" s="12">
        <v>629490</v>
      </c>
      <c r="K23" s="12">
        <f>ROUND(J23/100*(100-Содержание!$N$10),2)</f>
        <v>629490</v>
      </c>
    </row>
    <row r="24" spans="2:13" ht="22.5" customHeight="1" x14ac:dyDescent="0.15">
      <c r="B24" s="41" t="s">
        <v>57</v>
      </c>
      <c r="C24" s="41"/>
      <c r="D24" s="41"/>
      <c r="E24" s="42" t="s">
        <v>58</v>
      </c>
      <c r="F24" s="42"/>
      <c r="G24" s="11" t="s">
        <v>59</v>
      </c>
      <c r="H24" s="11" t="s">
        <v>60</v>
      </c>
      <c r="I24" s="11" t="s">
        <v>61</v>
      </c>
      <c r="J24" s="12">
        <v>506477</v>
      </c>
      <c r="K24" s="12">
        <f>ROUND(J24/100*(100-Содержание!$N$10),2)</f>
        <v>506477</v>
      </c>
    </row>
    <row r="27" spans="2:13" x14ac:dyDescent="0.15">
      <c r="B27" s="44" t="s">
        <v>7</v>
      </c>
      <c r="C27" s="44"/>
      <c r="D27" s="44"/>
      <c r="E27" s="44"/>
      <c r="F27" s="44"/>
      <c r="G27" s="44"/>
      <c r="H27" s="44"/>
      <c r="I27" s="44" t="s">
        <v>8</v>
      </c>
      <c r="J27" s="44"/>
      <c r="K27" s="44"/>
    </row>
    <row r="29" spans="2:13" ht="123.75" customHeight="1" x14ac:dyDescent="0.15">
      <c r="B29" s="45" t="s">
        <v>62</v>
      </c>
      <c r="C29" s="45"/>
      <c r="D29" s="45"/>
      <c r="E29" s="45"/>
      <c r="F29" s="45"/>
      <c r="G29" s="45"/>
      <c r="H29" s="45"/>
      <c r="I29" s="45" t="s">
        <v>63</v>
      </c>
      <c r="J29" s="45"/>
      <c r="K29" s="45"/>
      <c r="L29" s="9"/>
      <c r="M29" s="9"/>
    </row>
    <row r="31" spans="2:13" x14ac:dyDescent="0.15">
      <c r="B31" s="46" t="s">
        <v>11</v>
      </c>
      <c r="C31" s="46"/>
      <c r="D31" s="46"/>
      <c r="E31" s="46"/>
      <c r="F31" s="46"/>
      <c r="G31" s="46"/>
      <c r="H31" s="46"/>
      <c r="I31" s="46"/>
      <c r="J31" s="46"/>
      <c r="K31" s="46"/>
    </row>
    <row r="32" spans="2:13" ht="33.75" customHeight="1" x14ac:dyDescent="0.15">
      <c r="B32" s="38" t="s">
        <v>12</v>
      </c>
      <c r="C32" s="39"/>
      <c r="D32" s="40"/>
      <c r="E32" s="38" t="s">
        <v>13</v>
      </c>
      <c r="F32" s="40"/>
      <c r="G32" s="10" t="s">
        <v>14</v>
      </c>
      <c r="H32" s="10" t="s">
        <v>15</v>
      </c>
      <c r="I32" s="10" t="s">
        <v>16</v>
      </c>
      <c r="J32" s="10" t="s">
        <v>17</v>
      </c>
      <c r="K32" s="10" t="str">
        <f>CONCATENATE("Цена с учетом скидки ",Содержание!$N$10,"%")</f>
        <v>Цена с учетом скидки 0%</v>
      </c>
    </row>
    <row r="33" spans="2:13" ht="22.5" customHeight="1" x14ac:dyDescent="0.15">
      <c r="B33" s="41" t="s">
        <v>64</v>
      </c>
      <c r="C33" s="41"/>
      <c r="D33" s="41"/>
      <c r="E33" s="42" t="s">
        <v>65</v>
      </c>
      <c r="F33" s="42"/>
      <c r="G33" s="11" t="s">
        <v>66</v>
      </c>
      <c r="H33" s="11" t="s">
        <v>20</v>
      </c>
      <c r="I33" s="11" t="s">
        <v>21</v>
      </c>
      <c r="J33" s="12">
        <v>325787</v>
      </c>
      <c r="K33" s="12">
        <f>ROUND(J33/100*(100-Содержание!$N$10),2)</f>
        <v>325787</v>
      </c>
    </row>
    <row r="34" spans="2:13" ht="22.5" customHeight="1" x14ac:dyDescent="0.15">
      <c r="B34" s="41" t="s">
        <v>67</v>
      </c>
      <c r="C34" s="41"/>
      <c r="D34" s="41"/>
      <c r="E34" s="42" t="s">
        <v>68</v>
      </c>
      <c r="F34" s="42"/>
      <c r="G34" s="11" t="s">
        <v>69</v>
      </c>
      <c r="H34" s="11" t="s">
        <v>24</v>
      </c>
      <c r="I34" s="11" t="s">
        <v>25</v>
      </c>
      <c r="J34" s="12">
        <v>444705</v>
      </c>
      <c r="K34" s="12">
        <f>ROUND(J34/100*(100-Содержание!$N$10),2)</f>
        <v>444705</v>
      </c>
    </row>
    <row r="35" spans="2:13" ht="22.5" customHeight="1" x14ac:dyDescent="0.15">
      <c r="B35" s="41" t="s">
        <v>70</v>
      </c>
      <c r="C35" s="41"/>
      <c r="D35" s="41"/>
      <c r="E35" s="42" t="s">
        <v>71</v>
      </c>
      <c r="F35" s="42"/>
      <c r="G35" s="11" t="s">
        <v>72</v>
      </c>
      <c r="H35" s="11" t="s">
        <v>30</v>
      </c>
      <c r="I35" s="11" t="s">
        <v>31</v>
      </c>
      <c r="J35" s="12">
        <v>535485</v>
      </c>
      <c r="K35" s="12">
        <f>ROUND(J35/100*(100-Содержание!$N$10),2)</f>
        <v>535485</v>
      </c>
    </row>
    <row r="36" spans="2:13" ht="22.5" customHeight="1" x14ac:dyDescent="0.15">
      <c r="B36" s="41" t="s">
        <v>73</v>
      </c>
      <c r="C36" s="41"/>
      <c r="D36" s="41"/>
      <c r="E36" s="42" t="s">
        <v>74</v>
      </c>
      <c r="F36" s="42"/>
      <c r="G36" s="11" t="s">
        <v>75</v>
      </c>
      <c r="H36" s="11" t="s">
        <v>34</v>
      </c>
      <c r="I36" s="11" t="s">
        <v>35</v>
      </c>
      <c r="J36" s="12">
        <v>621707</v>
      </c>
      <c r="K36" s="12">
        <f>ROUND(J36/100*(100-Содержание!$N$10),2)</f>
        <v>621707</v>
      </c>
    </row>
    <row r="37" spans="2:13" ht="22.5" customHeight="1" x14ac:dyDescent="0.15">
      <c r="B37" s="41" t="s">
        <v>76</v>
      </c>
      <c r="C37" s="41"/>
      <c r="D37" s="41"/>
      <c r="E37" s="42" t="s">
        <v>77</v>
      </c>
      <c r="F37" s="42"/>
      <c r="G37" s="11" t="s">
        <v>78</v>
      </c>
      <c r="H37" s="11" t="s">
        <v>38</v>
      </c>
      <c r="I37" s="11" t="s">
        <v>41</v>
      </c>
      <c r="J37" s="12">
        <v>753238</v>
      </c>
      <c r="K37" s="12">
        <f>ROUND(J37/100*(100-Содержание!$N$10),2)</f>
        <v>753238</v>
      </c>
    </row>
    <row r="38" spans="2:13" ht="22.5" customHeight="1" x14ac:dyDescent="0.15">
      <c r="B38" s="41" t="s">
        <v>79</v>
      </c>
      <c r="C38" s="41"/>
      <c r="D38" s="41"/>
      <c r="E38" s="42" t="s">
        <v>80</v>
      </c>
      <c r="F38" s="42"/>
      <c r="G38" s="11" t="s">
        <v>81</v>
      </c>
      <c r="H38" s="11" t="s">
        <v>50</v>
      </c>
      <c r="I38" s="11" t="s">
        <v>51</v>
      </c>
      <c r="J38" s="12">
        <v>290360</v>
      </c>
      <c r="K38" s="12">
        <f>ROUND(J38/100*(100-Содержание!$N$10),2)</f>
        <v>290360</v>
      </c>
    </row>
    <row r="39" spans="2:13" ht="22.5" customHeight="1" x14ac:dyDescent="0.15">
      <c r="B39" s="41" t="s">
        <v>82</v>
      </c>
      <c r="C39" s="41"/>
      <c r="D39" s="41"/>
      <c r="E39" s="42" t="s">
        <v>83</v>
      </c>
      <c r="F39" s="42"/>
      <c r="G39" s="11" t="s">
        <v>84</v>
      </c>
      <c r="H39" s="11" t="s">
        <v>55</v>
      </c>
      <c r="I39" s="11" t="s">
        <v>56</v>
      </c>
      <c r="J39" s="12">
        <v>515580</v>
      </c>
      <c r="K39" s="12">
        <f>ROUND(J39/100*(100-Содержание!$N$10),2)</f>
        <v>515580</v>
      </c>
    </row>
    <row r="40" spans="2:13" ht="22.5" customHeight="1" x14ac:dyDescent="0.15">
      <c r="B40" s="41" t="s">
        <v>85</v>
      </c>
      <c r="C40" s="41"/>
      <c r="D40" s="41"/>
      <c r="E40" s="42" t="s">
        <v>86</v>
      </c>
      <c r="F40" s="42"/>
      <c r="G40" s="11" t="s">
        <v>87</v>
      </c>
      <c r="H40" s="11" t="s">
        <v>60</v>
      </c>
      <c r="I40" s="11" t="s">
        <v>61</v>
      </c>
      <c r="J40" s="12">
        <v>367575</v>
      </c>
      <c r="K40" s="12">
        <f>ROUND(J40/100*(100-Содержание!$N$10),2)</f>
        <v>367575</v>
      </c>
    </row>
    <row r="43" spans="2:13" x14ac:dyDescent="0.15">
      <c r="B43" s="44" t="s">
        <v>7</v>
      </c>
      <c r="C43" s="44"/>
      <c r="D43" s="44"/>
      <c r="E43" s="44"/>
      <c r="F43" s="44"/>
      <c r="G43" s="44"/>
      <c r="H43" s="44"/>
      <c r="I43" s="44" t="s">
        <v>8</v>
      </c>
      <c r="J43" s="44"/>
      <c r="K43" s="44"/>
    </row>
    <row r="45" spans="2:13" ht="135" customHeight="1" x14ac:dyDescent="0.15">
      <c r="B45" s="45" t="s">
        <v>88</v>
      </c>
      <c r="C45" s="45"/>
      <c r="D45" s="45"/>
      <c r="E45" s="45"/>
      <c r="F45" s="45"/>
      <c r="G45" s="45"/>
      <c r="H45" s="45"/>
      <c r="I45" s="45" t="s">
        <v>89</v>
      </c>
      <c r="J45" s="45"/>
      <c r="K45" s="45"/>
      <c r="L45" s="9"/>
      <c r="M45" s="9"/>
    </row>
    <row r="47" spans="2:13" x14ac:dyDescent="0.15">
      <c r="B47" s="46" t="s">
        <v>11</v>
      </c>
      <c r="C47" s="46"/>
      <c r="D47" s="46"/>
      <c r="E47" s="46"/>
      <c r="F47" s="46"/>
      <c r="G47" s="46"/>
      <c r="H47" s="46"/>
      <c r="I47" s="46"/>
      <c r="J47" s="46"/>
      <c r="K47" s="46"/>
    </row>
    <row r="48" spans="2:13" ht="33.75" customHeight="1" x14ac:dyDescent="0.15">
      <c r="B48" s="38" t="s">
        <v>12</v>
      </c>
      <c r="C48" s="39"/>
      <c r="D48" s="40"/>
      <c r="E48" s="38" t="s">
        <v>13</v>
      </c>
      <c r="F48" s="40"/>
      <c r="G48" s="10" t="s">
        <v>14</v>
      </c>
      <c r="H48" s="10" t="s">
        <v>15</v>
      </c>
      <c r="I48" s="10" t="s">
        <v>16</v>
      </c>
      <c r="J48" s="10" t="s">
        <v>17</v>
      </c>
      <c r="K48" s="10" t="str">
        <f>CONCATENATE("Цена с учетом скидки ",Содержание!$N$10,"%")</f>
        <v>Цена с учетом скидки 0%</v>
      </c>
    </row>
    <row r="49" spans="2:13" ht="22.5" customHeight="1" x14ac:dyDescent="0.15">
      <c r="B49" s="41" t="s">
        <v>90</v>
      </c>
      <c r="C49" s="41"/>
      <c r="D49" s="41"/>
      <c r="E49" s="42">
        <v>125</v>
      </c>
      <c r="F49" s="42"/>
      <c r="G49" s="11" t="s">
        <v>91</v>
      </c>
      <c r="H49" s="11" t="s">
        <v>20</v>
      </c>
      <c r="I49" s="11" t="s">
        <v>21</v>
      </c>
      <c r="J49" s="12">
        <v>451444</v>
      </c>
      <c r="K49" s="12">
        <f>ROUND(J49/100*(100-Содержание!$N$10),2)</f>
        <v>451444</v>
      </c>
    </row>
    <row r="50" spans="2:13" ht="22.5" customHeight="1" x14ac:dyDescent="0.15">
      <c r="B50" s="41" t="s">
        <v>92</v>
      </c>
      <c r="C50" s="41"/>
      <c r="D50" s="41"/>
      <c r="E50" s="42">
        <v>190</v>
      </c>
      <c r="F50" s="42"/>
      <c r="G50" s="11" t="s">
        <v>93</v>
      </c>
      <c r="H50" s="11" t="s">
        <v>24</v>
      </c>
      <c r="I50" s="11" t="s">
        <v>25</v>
      </c>
      <c r="J50" s="12">
        <v>627434</v>
      </c>
      <c r="K50" s="12">
        <f>ROUND(J50/100*(100-Содержание!$N$10),2)</f>
        <v>627434</v>
      </c>
    </row>
    <row r="51" spans="2:13" ht="22.5" customHeight="1" x14ac:dyDescent="0.15">
      <c r="B51" s="41" t="s">
        <v>94</v>
      </c>
      <c r="C51" s="41"/>
      <c r="D51" s="41"/>
      <c r="E51" s="42">
        <v>250</v>
      </c>
      <c r="F51" s="42"/>
      <c r="G51" s="11" t="s">
        <v>95</v>
      </c>
      <c r="H51" s="11" t="s">
        <v>30</v>
      </c>
      <c r="I51" s="11" t="s">
        <v>31</v>
      </c>
      <c r="J51" s="12">
        <v>786594</v>
      </c>
      <c r="K51" s="12">
        <f>ROUND(J51/100*(100-Содержание!$N$10),2)</f>
        <v>786594</v>
      </c>
    </row>
    <row r="52" spans="2:13" ht="22.5" customHeight="1" x14ac:dyDescent="0.15">
      <c r="B52" s="41" t="s">
        <v>96</v>
      </c>
      <c r="C52" s="41"/>
      <c r="D52" s="41"/>
      <c r="E52" s="42">
        <v>375</v>
      </c>
      <c r="F52" s="42"/>
      <c r="G52" s="11" t="s">
        <v>97</v>
      </c>
      <c r="H52" s="11" t="s">
        <v>38</v>
      </c>
      <c r="I52" s="11" t="s">
        <v>41</v>
      </c>
      <c r="J52" s="12">
        <v>1080059</v>
      </c>
      <c r="K52" s="12">
        <f>ROUND(J52/100*(100-Содержание!$N$10),2)</f>
        <v>1080059</v>
      </c>
    </row>
    <row r="55" spans="2:13" x14ac:dyDescent="0.15">
      <c r="B55" s="44" t="s">
        <v>7</v>
      </c>
      <c r="C55" s="44"/>
      <c r="D55" s="44"/>
      <c r="E55" s="44"/>
      <c r="F55" s="44"/>
      <c r="G55" s="44"/>
      <c r="H55" s="44"/>
      <c r="I55" s="44" t="s">
        <v>8</v>
      </c>
      <c r="J55" s="44"/>
      <c r="K55" s="44"/>
    </row>
    <row r="57" spans="2:13" ht="123.75" customHeight="1" x14ac:dyDescent="0.15">
      <c r="B57" s="45" t="s">
        <v>98</v>
      </c>
      <c r="C57" s="45"/>
      <c r="D57" s="45"/>
      <c r="E57" s="45"/>
      <c r="F57" s="45"/>
      <c r="G57" s="45"/>
      <c r="H57" s="45"/>
      <c r="I57" s="45" t="s">
        <v>99</v>
      </c>
      <c r="J57" s="45"/>
      <c r="K57" s="45"/>
      <c r="L57" s="9"/>
      <c r="M57" s="9"/>
    </row>
    <row r="59" spans="2:13" x14ac:dyDescent="0.15">
      <c r="B59" s="46" t="s">
        <v>11</v>
      </c>
      <c r="C59" s="46"/>
      <c r="D59" s="46"/>
      <c r="E59" s="46"/>
      <c r="F59" s="46"/>
      <c r="G59" s="46"/>
      <c r="H59" s="46"/>
      <c r="I59" s="46"/>
      <c r="J59" s="46"/>
      <c r="K59" s="46"/>
    </row>
    <row r="60" spans="2:13" ht="33.75" customHeight="1" x14ac:dyDescent="0.15">
      <c r="B60" s="38" t="s">
        <v>12</v>
      </c>
      <c r="C60" s="39"/>
      <c r="D60" s="40"/>
      <c r="E60" s="38" t="s">
        <v>13</v>
      </c>
      <c r="F60" s="40"/>
      <c r="G60" s="10" t="s">
        <v>14</v>
      </c>
      <c r="H60" s="10" t="s">
        <v>15</v>
      </c>
      <c r="I60" s="10" t="s">
        <v>16</v>
      </c>
      <c r="J60" s="10" t="s">
        <v>17</v>
      </c>
      <c r="K60" s="10" t="str">
        <f>CONCATENATE("Цена с учетом скидки ",Содержание!$N$10,"%")</f>
        <v>Цена с учетом скидки 0%</v>
      </c>
    </row>
    <row r="61" spans="2:13" ht="22.5" customHeight="1" x14ac:dyDescent="0.15">
      <c r="B61" s="41" t="s">
        <v>100</v>
      </c>
      <c r="C61" s="41"/>
      <c r="D61" s="41"/>
      <c r="E61" s="42" t="s">
        <v>65</v>
      </c>
      <c r="F61" s="42"/>
      <c r="G61" s="11" t="s">
        <v>101</v>
      </c>
      <c r="H61" s="11" t="s">
        <v>20</v>
      </c>
      <c r="I61" s="11" t="s">
        <v>21</v>
      </c>
      <c r="J61" s="12">
        <v>388737</v>
      </c>
      <c r="K61" s="12">
        <f>ROUND(J61/100*(100-Содержание!$N$10),2)</f>
        <v>388737</v>
      </c>
    </row>
    <row r="62" spans="2:13" ht="22.5" customHeight="1" x14ac:dyDescent="0.15">
      <c r="B62" s="41" t="s">
        <v>102</v>
      </c>
      <c r="C62" s="41"/>
      <c r="D62" s="41"/>
      <c r="E62" s="42" t="s">
        <v>68</v>
      </c>
      <c r="F62" s="42"/>
      <c r="G62" s="11" t="s">
        <v>103</v>
      </c>
      <c r="H62" s="11" t="s">
        <v>24</v>
      </c>
      <c r="I62" s="11" t="s">
        <v>25</v>
      </c>
      <c r="J62" s="12">
        <v>530703</v>
      </c>
      <c r="K62" s="12">
        <f>ROUND(J62/100*(100-Содержание!$N$10),2)</f>
        <v>530703</v>
      </c>
    </row>
    <row r="63" spans="2:13" ht="22.5" customHeight="1" x14ac:dyDescent="0.15">
      <c r="B63" s="41" t="s">
        <v>104</v>
      </c>
      <c r="C63" s="41"/>
      <c r="D63" s="41"/>
      <c r="E63" s="42" t="s">
        <v>71</v>
      </c>
      <c r="F63" s="42"/>
      <c r="G63" s="11" t="s">
        <v>105</v>
      </c>
      <c r="H63" s="11" t="s">
        <v>30</v>
      </c>
      <c r="I63" s="11" t="s">
        <v>31</v>
      </c>
      <c r="J63" s="12">
        <v>635991</v>
      </c>
      <c r="K63" s="12">
        <f>ROUND(J63/100*(100-Содержание!$N$10),2)</f>
        <v>635991</v>
      </c>
    </row>
    <row r="64" spans="2:13" ht="22.5" customHeight="1" x14ac:dyDescent="0.15">
      <c r="B64" s="41" t="s">
        <v>106</v>
      </c>
      <c r="C64" s="41"/>
      <c r="D64" s="41"/>
      <c r="E64" s="42" t="s">
        <v>77</v>
      </c>
      <c r="F64" s="42"/>
      <c r="G64" s="11" t="s">
        <v>107</v>
      </c>
      <c r="H64" s="11" t="s">
        <v>38</v>
      </c>
      <c r="I64" s="11" t="s">
        <v>41</v>
      </c>
      <c r="J64" s="12">
        <v>928496</v>
      </c>
      <c r="K64" s="12">
        <f>ROUND(J64/100*(100-Содержание!$N$10),2)</f>
        <v>928496</v>
      </c>
    </row>
    <row r="67" spans="2:13" x14ac:dyDescent="0.15">
      <c r="B67" s="44" t="s">
        <v>7</v>
      </c>
      <c r="C67" s="44"/>
      <c r="D67" s="44"/>
      <c r="E67" s="44"/>
      <c r="F67" s="44"/>
      <c r="G67" s="44"/>
      <c r="H67" s="44"/>
      <c r="I67" s="44" t="s">
        <v>8</v>
      </c>
      <c r="J67" s="44"/>
      <c r="K67" s="44"/>
    </row>
    <row r="69" spans="2:13" ht="135" customHeight="1" x14ac:dyDescent="0.15">
      <c r="B69" s="45" t="s">
        <v>108</v>
      </c>
      <c r="C69" s="45"/>
      <c r="D69" s="45"/>
      <c r="E69" s="45"/>
      <c r="F69" s="45"/>
      <c r="G69" s="45"/>
      <c r="H69" s="45"/>
      <c r="I69" s="45" t="s">
        <v>109</v>
      </c>
      <c r="J69" s="45"/>
      <c r="K69" s="45"/>
      <c r="L69" s="9"/>
      <c r="M69" s="9"/>
    </row>
    <row r="71" spans="2:13" x14ac:dyDescent="0.15">
      <c r="B71" s="46" t="s">
        <v>11</v>
      </c>
      <c r="C71" s="46"/>
      <c r="D71" s="46"/>
      <c r="E71" s="46"/>
      <c r="F71" s="46"/>
      <c r="G71" s="46"/>
      <c r="H71" s="46"/>
      <c r="I71" s="46"/>
      <c r="J71" s="46"/>
      <c r="K71" s="46"/>
    </row>
    <row r="72" spans="2:13" ht="33.75" customHeight="1" x14ac:dyDescent="0.15">
      <c r="B72" s="38" t="s">
        <v>12</v>
      </c>
      <c r="C72" s="39"/>
      <c r="D72" s="40"/>
      <c r="E72" s="38" t="s">
        <v>13</v>
      </c>
      <c r="F72" s="40"/>
      <c r="G72" s="10" t="s">
        <v>14</v>
      </c>
      <c r="H72" s="10" t="s">
        <v>15</v>
      </c>
      <c r="I72" s="10" t="s">
        <v>16</v>
      </c>
      <c r="J72" s="10" t="s">
        <v>17</v>
      </c>
      <c r="K72" s="10" t="str">
        <f>CONCATENATE("Цена с учетом скидки ",Содержание!$N$10,"%")</f>
        <v>Цена с учетом скидки 0%</v>
      </c>
    </row>
    <row r="73" spans="2:13" ht="22.5" customHeight="1" x14ac:dyDescent="0.15">
      <c r="B73" s="41" t="s">
        <v>110</v>
      </c>
      <c r="C73" s="41"/>
      <c r="D73" s="41"/>
      <c r="E73" s="42" t="s">
        <v>111</v>
      </c>
      <c r="F73" s="42"/>
      <c r="G73" s="11" t="s">
        <v>112</v>
      </c>
      <c r="H73" s="11" t="s">
        <v>20</v>
      </c>
      <c r="I73" s="11" t="s">
        <v>21</v>
      </c>
      <c r="J73" s="12">
        <v>477532</v>
      </c>
      <c r="K73" s="12">
        <f>ROUND(J73/100*(100-Содержание!$N$10),2)</f>
        <v>477532</v>
      </c>
    </row>
    <row r="74" spans="2:13" ht="22.5" customHeight="1" x14ac:dyDescent="0.15">
      <c r="B74" s="41" t="s">
        <v>113</v>
      </c>
      <c r="C74" s="41"/>
      <c r="D74" s="41"/>
      <c r="E74" s="42" t="s">
        <v>114</v>
      </c>
      <c r="F74" s="42"/>
      <c r="G74" s="11" t="s">
        <v>115</v>
      </c>
      <c r="H74" s="11" t="s">
        <v>24</v>
      </c>
      <c r="I74" s="11" t="s">
        <v>25</v>
      </c>
      <c r="J74" s="12">
        <v>700868</v>
      </c>
      <c r="K74" s="12">
        <f>ROUND(J74/100*(100-Содержание!$N$10),2)</f>
        <v>700868</v>
      </c>
    </row>
    <row r="75" spans="2:13" ht="22.5" customHeight="1" x14ac:dyDescent="0.15">
      <c r="B75" s="41" t="s">
        <v>116</v>
      </c>
      <c r="C75" s="41"/>
      <c r="D75" s="41"/>
      <c r="E75" s="42" t="s">
        <v>117</v>
      </c>
      <c r="F75" s="42"/>
      <c r="G75" s="11" t="s">
        <v>118</v>
      </c>
      <c r="H75" s="11" t="s">
        <v>30</v>
      </c>
      <c r="I75" s="11" t="s">
        <v>31</v>
      </c>
      <c r="J75" s="12">
        <v>827160</v>
      </c>
      <c r="K75" s="12">
        <f>ROUND(J75/100*(100-Содержание!$N$10),2)</f>
        <v>827160</v>
      </c>
    </row>
    <row r="76" spans="2:13" ht="22.5" customHeight="1" x14ac:dyDescent="0.15">
      <c r="B76" s="41" t="s">
        <v>119</v>
      </c>
      <c r="C76" s="41"/>
      <c r="D76" s="41"/>
      <c r="E76" s="42" t="s">
        <v>120</v>
      </c>
      <c r="F76" s="42"/>
      <c r="G76" s="11" t="s">
        <v>121</v>
      </c>
      <c r="H76" s="11" t="s">
        <v>38</v>
      </c>
      <c r="I76" s="11" t="s">
        <v>41</v>
      </c>
      <c r="J76" s="12">
        <v>1219864</v>
      </c>
      <c r="K76" s="12">
        <f>ROUND(J76/100*(100-Содержание!$N$10),2)</f>
        <v>1219864</v>
      </c>
    </row>
    <row r="79" spans="2:13" x14ac:dyDescent="0.15">
      <c r="B79" s="44" t="s">
        <v>7</v>
      </c>
      <c r="C79" s="44"/>
      <c r="D79" s="44"/>
      <c r="E79" s="44"/>
      <c r="F79" s="44"/>
      <c r="G79" s="44"/>
      <c r="H79" s="44"/>
      <c r="I79" s="44" t="s">
        <v>8</v>
      </c>
      <c r="J79" s="44"/>
      <c r="K79" s="44"/>
    </row>
    <row r="81" spans="2:13" ht="112.5" customHeight="1" x14ac:dyDescent="0.15">
      <c r="B81" s="45" t="s">
        <v>122</v>
      </c>
      <c r="C81" s="45"/>
      <c r="D81" s="45"/>
      <c r="E81" s="45"/>
      <c r="F81" s="45"/>
      <c r="G81" s="45"/>
      <c r="H81" s="45"/>
      <c r="I81" s="45" t="s">
        <v>123</v>
      </c>
      <c r="J81" s="45"/>
      <c r="K81" s="45"/>
      <c r="L81" s="9"/>
      <c r="M81" s="9"/>
    </row>
    <row r="83" spans="2:13" x14ac:dyDescent="0.15">
      <c r="B83" s="46" t="s">
        <v>11</v>
      </c>
      <c r="C83" s="46"/>
      <c r="D83" s="46"/>
      <c r="E83" s="46"/>
      <c r="F83" s="46"/>
      <c r="G83" s="46"/>
      <c r="H83" s="46"/>
      <c r="I83" s="46"/>
      <c r="J83" s="46"/>
      <c r="K83" s="46"/>
    </row>
    <row r="84" spans="2:13" ht="33.75" customHeight="1" x14ac:dyDescent="0.15">
      <c r="B84" s="38" t="s">
        <v>12</v>
      </c>
      <c r="C84" s="39"/>
      <c r="D84" s="40"/>
      <c r="E84" s="38" t="s">
        <v>13</v>
      </c>
      <c r="F84" s="40"/>
      <c r="G84" s="10" t="s">
        <v>14</v>
      </c>
      <c r="H84" s="10" t="s">
        <v>15</v>
      </c>
      <c r="I84" s="10" t="s">
        <v>16</v>
      </c>
      <c r="J84" s="10" t="s">
        <v>17</v>
      </c>
      <c r="K84" s="10" t="str">
        <f>CONCATENATE("Цена с учетом скидки ",Содержание!$N$10,"%")</f>
        <v>Цена с учетом скидки 0%</v>
      </c>
    </row>
    <row r="85" spans="2:13" ht="22.5" customHeight="1" x14ac:dyDescent="0.15">
      <c r="B85" s="41" t="s">
        <v>124</v>
      </c>
      <c r="C85" s="41"/>
      <c r="D85" s="41"/>
      <c r="E85" s="42" t="s">
        <v>125</v>
      </c>
      <c r="F85" s="42"/>
      <c r="G85" s="11" t="s">
        <v>126</v>
      </c>
      <c r="H85" s="11" t="s">
        <v>20</v>
      </c>
      <c r="I85" s="11" t="s">
        <v>21</v>
      </c>
      <c r="J85" s="12">
        <v>752924</v>
      </c>
      <c r="K85" s="12">
        <f>ROUND(J85/100*(100-Содержание!$N$10),2)</f>
        <v>752924</v>
      </c>
    </row>
    <row r="88" spans="2:13" x14ac:dyDescent="0.15">
      <c r="B88" s="44" t="s">
        <v>7</v>
      </c>
      <c r="C88" s="44"/>
      <c r="D88" s="44"/>
      <c r="E88" s="44"/>
      <c r="F88" s="44"/>
      <c r="G88" s="44"/>
      <c r="H88" s="44"/>
      <c r="I88" s="44" t="s">
        <v>8</v>
      </c>
      <c r="J88" s="44"/>
      <c r="K88" s="44"/>
    </row>
    <row r="90" spans="2:13" ht="123.75" customHeight="1" x14ac:dyDescent="0.15">
      <c r="B90" s="45" t="s">
        <v>127</v>
      </c>
      <c r="C90" s="45"/>
      <c r="D90" s="45"/>
      <c r="E90" s="45"/>
      <c r="F90" s="45"/>
      <c r="G90" s="45"/>
      <c r="H90" s="45"/>
      <c r="I90" s="45" t="s">
        <v>128</v>
      </c>
      <c r="J90" s="45"/>
      <c r="K90" s="45"/>
      <c r="L90" s="9"/>
      <c r="M90" s="9"/>
    </row>
    <row r="92" spans="2:13" x14ac:dyDescent="0.15">
      <c r="B92" s="46" t="s">
        <v>11</v>
      </c>
      <c r="C92" s="46"/>
      <c r="D92" s="46"/>
      <c r="E92" s="46"/>
      <c r="F92" s="46"/>
      <c r="G92" s="46"/>
      <c r="H92" s="46"/>
      <c r="I92" s="46"/>
      <c r="J92" s="46"/>
      <c r="K92" s="46"/>
    </row>
    <row r="93" spans="2:13" ht="33.75" customHeight="1" x14ac:dyDescent="0.15">
      <c r="B93" s="38" t="s">
        <v>12</v>
      </c>
      <c r="C93" s="39"/>
      <c r="D93" s="40"/>
      <c r="E93" s="38" t="s">
        <v>13</v>
      </c>
      <c r="F93" s="40"/>
      <c r="G93" s="10" t="s">
        <v>14</v>
      </c>
      <c r="H93" s="10" t="s">
        <v>15</v>
      </c>
      <c r="I93" s="10" t="s">
        <v>16</v>
      </c>
      <c r="J93" s="10" t="s">
        <v>17</v>
      </c>
      <c r="K93" s="10" t="str">
        <f>CONCATENATE("Цена с учетом скидки ",Содержание!$N$10,"%")</f>
        <v>Цена с учетом скидки 0%</v>
      </c>
    </row>
    <row r="94" spans="2:13" ht="22.5" customHeight="1" x14ac:dyDescent="0.15">
      <c r="B94" s="41" t="s">
        <v>129</v>
      </c>
      <c r="C94" s="41"/>
      <c r="D94" s="41"/>
      <c r="E94" s="42" t="s">
        <v>130</v>
      </c>
      <c r="F94" s="42"/>
      <c r="G94" s="11" t="s">
        <v>131</v>
      </c>
      <c r="H94" s="11" t="s">
        <v>20</v>
      </c>
      <c r="I94" s="11" t="s">
        <v>21</v>
      </c>
      <c r="J94" s="12">
        <v>1015381</v>
      </c>
      <c r="K94" s="12">
        <f>ROUND(J94/100*(100-Содержание!$N$10),2)</f>
        <v>1015381</v>
      </c>
    </row>
    <row r="95" spans="2:13" ht="22.5" customHeight="1" x14ac:dyDescent="0.15">
      <c r="B95" s="41" t="s">
        <v>132</v>
      </c>
      <c r="C95" s="41"/>
      <c r="D95" s="41"/>
      <c r="E95" s="42" t="s">
        <v>133</v>
      </c>
      <c r="F95" s="42"/>
      <c r="G95" s="11" t="s">
        <v>134</v>
      </c>
      <c r="H95" s="11" t="s">
        <v>20</v>
      </c>
      <c r="I95" s="11" t="s">
        <v>21</v>
      </c>
      <c r="J95" s="12">
        <v>443553</v>
      </c>
      <c r="K95" s="12">
        <f>ROUND(J95/100*(100-Содержание!$N$10),2)</f>
        <v>443553</v>
      </c>
    </row>
    <row r="96" spans="2:13" ht="22.5" customHeight="1" x14ac:dyDescent="0.15">
      <c r="B96" s="41" t="s">
        <v>135</v>
      </c>
      <c r="C96" s="41"/>
      <c r="D96" s="41"/>
      <c r="E96" s="42" t="s">
        <v>136</v>
      </c>
      <c r="F96" s="42"/>
      <c r="G96" s="11" t="s">
        <v>137</v>
      </c>
      <c r="H96" s="11" t="s">
        <v>24</v>
      </c>
      <c r="I96" s="11" t="s">
        <v>25</v>
      </c>
      <c r="J96" s="12">
        <v>556926</v>
      </c>
      <c r="K96" s="12">
        <f>ROUND(J96/100*(100-Содержание!$N$10),2)</f>
        <v>556926</v>
      </c>
    </row>
    <row r="99" spans="2:13" x14ac:dyDescent="0.15">
      <c r="B99" s="44" t="s">
        <v>7</v>
      </c>
      <c r="C99" s="44"/>
      <c r="D99" s="44"/>
      <c r="E99" s="44"/>
      <c r="F99" s="44"/>
      <c r="G99" s="44"/>
      <c r="H99" s="44"/>
      <c r="I99" s="44" t="s">
        <v>8</v>
      </c>
      <c r="J99" s="44"/>
      <c r="K99" s="44"/>
    </row>
    <row r="101" spans="2:13" ht="135" customHeight="1" x14ac:dyDescent="0.15">
      <c r="B101" s="45" t="s">
        <v>138</v>
      </c>
      <c r="C101" s="45"/>
      <c r="D101" s="45"/>
      <c r="E101" s="45"/>
      <c r="F101" s="45"/>
      <c r="G101" s="45"/>
      <c r="H101" s="45"/>
      <c r="I101" s="45" t="s">
        <v>139</v>
      </c>
      <c r="J101" s="45"/>
      <c r="K101" s="45"/>
      <c r="L101" s="9"/>
      <c r="M101" s="9"/>
    </row>
    <row r="103" spans="2:13" x14ac:dyDescent="0.15">
      <c r="B103" s="46" t="s">
        <v>11</v>
      </c>
      <c r="C103" s="46"/>
      <c r="D103" s="46"/>
      <c r="E103" s="46"/>
      <c r="F103" s="46"/>
      <c r="G103" s="46"/>
      <c r="H103" s="46"/>
      <c r="I103" s="46"/>
      <c r="J103" s="46"/>
      <c r="K103" s="46"/>
    </row>
    <row r="104" spans="2:13" ht="33.75" customHeight="1" x14ac:dyDescent="0.15">
      <c r="B104" s="38" t="s">
        <v>12</v>
      </c>
      <c r="C104" s="39"/>
      <c r="D104" s="40"/>
      <c r="E104" s="38" t="s">
        <v>13</v>
      </c>
      <c r="F104" s="40"/>
      <c r="G104" s="10" t="s">
        <v>14</v>
      </c>
      <c r="H104" s="10" t="s">
        <v>15</v>
      </c>
      <c r="I104" s="10" t="s">
        <v>16</v>
      </c>
      <c r="J104" s="10" t="s">
        <v>17</v>
      </c>
      <c r="K104" s="10" t="str">
        <f>CONCATENATE("Цена с учетом скидки ",Содержание!$N$10,"%")</f>
        <v>Цена с учетом скидки 0%</v>
      </c>
    </row>
    <row r="105" spans="2:13" ht="22.5" customHeight="1" x14ac:dyDescent="0.15">
      <c r="B105" s="41" t="s">
        <v>140</v>
      </c>
      <c r="C105" s="41"/>
      <c r="D105" s="41"/>
      <c r="E105" s="42" t="s">
        <v>141</v>
      </c>
      <c r="F105" s="42"/>
      <c r="G105" s="11" t="s">
        <v>142</v>
      </c>
      <c r="H105" s="11" t="s">
        <v>20</v>
      </c>
      <c r="I105" s="11" t="s">
        <v>143</v>
      </c>
      <c r="J105" s="12">
        <v>541173</v>
      </c>
      <c r="K105" s="12">
        <f>ROUND(J105/100*(100-Содержание!$N$10),2)</f>
        <v>541173</v>
      </c>
    </row>
    <row r="106" spans="2:13" ht="33.75" customHeight="1" x14ac:dyDescent="0.15">
      <c r="B106" s="38" t="s">
        <v>12</v>
      </c>
      <c r="C106" s="39"/>
      <c r="D106" s="40"/>
      <c r="E106" s="38" t="s">
        <v>13</v>
      </c>
      <c r="F106" s="40"/>
      <c r="G106" s="10" t="s">
        <v>14</v>
      </c>
      <c r="H106" s="10" t="s">
        <v>15</v>
      </c>
      <c r="I106" s="10" t="s">
        <v>16</v>
      </c>
      <c r="J106" s="13" t="s">
        <v>17</v>
      </c>
      <c r="K106" s="13" t="str">
        <f>CONCATENATE("Цена с учетом скидки ",Содержание!$N$10,"%")</f>
        <v>Цена с учетом скидки 0%</v>
      </c>
    </row>
    <row r="107" spans="2:13" ht="22.5" customHeight="1" x14ac:dyDescent="0.15">
      <c r="B107" s="41" t="s">
        <v>144</v>
      </c>
      <c r="C107" s="41"/>
      <c r="D107" s="41"/>
      <c r="E107" s="42" t="s">
        <v>145</v>
      </c>
      <c r="F107" s="42"/>
      <c r="G107" s="11" t="s">
        <v>146</v>
      </c>
      <c r="H107" s="11" t="s">
        <v>24</v>
      </c>
      <c r="I107" s="11" t="s">
        <v>147</v>
      </c>
      <c r="J107" s="12">
        <v>775114</v>
      </c>
      <c r="K107" s="12">
        <f>ROUND(J107/100*(100-Содержание!$N$10),2)</f>
        <v>775114</v>
      </c>
    </row>
    <row r="108" spans="2:13" ht="22.5" customHeight="1" x14ac:dyDescent="0.15">
      <c r="B108" s="41" t="s">
        <v>148</v>
      </c>
      <c r="C108" s="41"/>
      <c r="D108" s="41"/>
      <c r="E108" s="42" t="s">
        <v>149</v>
      </c>
      <c r="F108" s="42"/>
      <c r="G108" s="11" t="s">
        <v>150</v>
      </c>
      <c r="H108" s="11" t="s">
        <v>30</v>
      </c>
      <c r="I108" s="11" t="s">
        <v>151</v>
      </c>
      <c r="J108" s="12">
        <v>912110</v>
      </c>
      <c r="K108" s="12">
        <f>ROUND(J108/100*(100-Содержание!$N$10),2)</f>
        <v>912110</v>
      </c>
    </row>
    <row r="109" spans="2:13" ht="22.5" customHeight="1" x14ac:dyDescent="0.15">
      <c r="B109" s="47" t="s">
        <v>152</v>
      </c>
      <c r="C109" s="47"/>
      <c r="D109" s="47"/>
      <c r="E109" s="48" t="s">
        <v>153</v>
      </c>
      <c r="F109" s="48"/>
      <c r="G109" s="14" t="s">
        <v>154</v>
      </c>
      <c r="H109" s="14" t="s">
        <v>38</v>
      </c>
      <c r="I109" s="14" t="s">
        <v>155</v>
      </c>
      <c r="J109" s="15">
        <v>1281393</v>
      </c>
      <c r="K109" s="15">
        <f>ROUND(J109/100*(100-Содержание!$N$10),2)</f>
        <v>1281393</v>
      </c>
    </row>
    <row r="110" spans="2:13" ht="22.5" customHeight="1" x14ac:dyDescent="0.3">
      <c r="B110" s="49" t="s">
        <v>156</v>
      </c>
      <c r="C110" s="49"/>
      <c r="D110" s="49"/>
      <c r="E110" s="49"/>
      <c r="F110" s="49"/>
      <c r="G110" s="49"/>
      <c r="H110" s="49"/>
      <c r="I110" s="49"/>
      <c r="J110" s="49"/>
      <c r="K110" s="49"/>
    </row>
    <row r="111" spans="2:13" ht="22.5" customHeight="1" x14ac:dyDescent="0.15">
      <c r="B111" s="50" t="s">
        <v>157</v>
      </c>
      <c r="C111" s="50"/>
      <c r="D111" s="50"/>
      <c r="E111" s="50"/>
      <c r="F111" s="50"/>
      <c r="G111" s="50"/>
      <c r="H111" s="50"/>
      <c r="I111" s="50"/>
      <c r="J111" s="50"/>
      <c r="K111" s="50"/>
    </row>
    <row r="112" spans="2:13" ht="31.5" x14ac:dyDescent="0.15">
      <c r="B112" s="38" t="s">
        <v>158</v>
      </c>
      <c r="C112" s="39"/>
      <c r="D112" s="39"/>
      <c r="E112" s="39"/>
      <c r="F112" s="39"/>
      <c r="G112" s="40"/>
      <c r="H112" s="38" t="s">
        <v>159</v>
      </c>
      <c r="I112" s="40"/>
      <c r="J112" s="10" t="s">
        <v>17</v>
      </c>
      <c r="K112" s="10" t="str">
        <f>CONCATENATE("Цена с учетом скидки ",Содержание!$N$10,"%")</f>
        <v>Цена с учетом скидки 0%</v>
      </c>
    </row>
    <row r="113" spans="2:12" ht="12.75" x14ac:dyDescent="0.15">
      <c r="B113" s="52" t="s">
        <v>160</v>
      </c>
      <c r="C113" s="52"/>
      <c r="D113" s="52"/>
      <c r="E113" s="52"/>
      <c r="F113" s="52"/>
      <c r="G113" s="52"/>
      <c r="H113" s="52"/>
      <c r="I113" s="52"/>
      <c r="J113" s="52"/>
      <c r="K113" s="52"/>
    </row>
    <row r="114" spans="2:12" ht="11.25" customHeight="1" x14ac:dyDescent="0.15">
      <c r="B114" s="41" t="s">
        <v>161</v>
      </c>
      <c r="C114" s="41"/>
      <c r="D114" s="41"/>
      <c r="E114" s="41"/>
      <c r="F114" s="41"/>
      <c r="G114" s="41"/>
      <c r="H114" s="51">
        <v>125</v>
      </c>
      <c r="I114" s="51"/>
      <c r="J114" s="12">
        <v>12500</v>
      </c>
      <c r="K114" s="12">
        <f>ROUND(J114/100*(100-Содержание!$N$10),2)</f>
        <v>12500</v>
      </c>
      <c r="L114" s="9"/>
    </row>
    <row r="115" spans="2:12" x14ac:dyDescent="0.15">
      <c r="B115" s="41"/>
      <c r="C115" s="41"/>
      <c r="D115" s="41"/>
      <c r="E115" s="41"/>
      <c r="F115" s="41"/>
      <c r="G115" s="41"/>
      <c r="H115" s="51">
        <v>190</v>
      </c>
      <c r="I115" s="51"/>
      <c r="J115" s="12">
        <v>18750</v>
      </c>
      <c r="K115" s="12">
        <f>ROUND(J115/100*(100-Содержание!$N$10),2)</f>
        <v>18750</v>
      </c>
    </row>
    <row r="116" spans="2:12" x14ac:dyDescent="0.15">
      <c r="B116" s="41"/>
      <c r="C116" s="41"/>
      <c r="D116" s="41"/>
      <c r="E116" s="41"/>
      <c r="F116" s="41"/>
      <c r="G116" s="41"/>
      <c r="H116" s="51">
        <v>250</v>
      </c>
      <c r="I116" s="51"/>
      <c r="J116" s="12">
        <v>25000</v>
      </c>
      <c r="K116" s="12">
        <f>ROUND(J116/100*(100-Содержание!$N$10),2)</f>
        <v>25000</v>
      </c>
    </row>
    <row r="117" spans="2:12" x14ac:dyDescent="0.15">
      <c r="B117" s="41"/>
      <c r="C117" s="41"/>
      <c r="D117" s="41"/>
      <c r="E117" s="41"/>
      <c r="F117" s="41"/>
      <c r="G117" s="41"/>
      <c r="H117" s="51">
        <v>320</v>
      </c>
      <c r="I117" s="51"/>
      <c r="J117" s="12">
        <v>37500</v>
      </c>
      <c r="K117" s="12">
        <f>ROUND(J117/100*(100-Содержание!$N$10),2)</f>
        <v>37500</v>
      </c>
    </row>
    <row r="118" spans="2:12" x14ac:dyDescent="0.15">
      <c r="B118" s="41"/>
      <c r="C118" s="41"/>
      <c r="D118" s="41"/>
      <c r="E118" s="41"/>
      <c r="F118" s="41"/>
      <c r="G118" s="41"/>
      <c r="H118" s="51">
        <v>375</v>
      </c>
      <c r="I118" s="51"/>
      <c r="J118" s="12">
        <v>37500</v>
      </c>
      <c r="K118" s="12">
        <f>ROUND(J118/100*(100-Содержание!$N$10),2)</f>
        <v>37500</v>
      </c>
    </row>
    <row r="119" spans="2:12" x14ac:dyDescent="0.15">
      <c r="B119" s="41"/>
      <c r="C119" s="41"/>
      <c r="D119" s="41"/>
      <c r="E119" s="41"/>
      <c r="F119" s="41"/>
      <c r="G119" s="41"/>
      <c r="H119" s="51">
        <v>45</v>
      </c>
      <c r="I119" s="51"/>
      <c r="J119" s="12">
        <v>12500</v>
      </c>
      <c r="K119" s="12">
        <f>ROUND(J119/100*(100-Содержание!$N$10),2)</f>
        <v>12500</v>
      </c>
    </row>
    <row r="120" spans="2:12" x14ac:dyDescent="0.15">
      <c r="B120" s="41"/>
      <c r="C120" s="41"/>
      <c r="D120" s="41"/>
      <c r="E120" s="41"/>
      <c r="F120" s="41"/>
      <c r="G120" s="41"/>
      <c r="H120" s="51">
        <v>90</v>
      </c>
      <c r="I120" s="51"/>
      <c r="J120" s="12">
        <v>12500</v>
      </c>
      <c r="K120" s="12">
        <f>ROUND(J120/100*(100-Содержание!$N$10),2)</f>
        <v>12500</v>
      </c>
    </row>
    <row r="121" spans="2:12" ht="11.25" customHeight="1" x14ac:dyDescent="0.15">
      <c r="B121" s="41" t="s">
        <v>162</v>
      </c>
      <c r="C121" s="41"/>
      <c r="D121" s="41"/>
      <c r="E121" s="41"/>
      <c r="F121" s="41"/>
      <c r="G121" s="41"/>
      <c r="H121" s="51">
        <v>125</v>
      </c>
      <c r="I121" s="51"/>
      <c r="J121" s="12">
        <v>9000</v>
      </c>
      <c r="K121" s="12">
        <f>ROUND(J121/100*(100-Содержание!$N$10),2)</f>
        <v>9000</v>
      </c>
      <c r="L121" s="9"/>
    </row>
    <row r="122" spans="2:12" x14ac:dyDescent="0.15">
      <c r="B122" s="41"/>
      <c r="C122" s="41"/>
      <c r="D122" s="41"/>
      <c r="E122" s="41"/>
      <c r="F122" s="41"/>
      <c r="G122" s="41"/>
      <c r="H122" s="51">
        <v>125</v>
      </c>
      <c r="I122" s="51"/>
      <c r="J122" s="12">
        <v>9000</v>
      </c>
      <c r="K122" s="12">
        <f>ROUND(J122/100*(100-Содержание!$N$10),2)</f>
        <v>9000</v>
      </c>
    </row>
    <row r="123" spans="2:12" x14ac:dyDescent="0.15">
      <c r="B123" s="41"/>
      <c r="C123" s="41"/>
      <c r="D123" s="41"/>
      <c r="E123" s="41"/>
      <c r="F123" s="41"/>
      <c r="G123" s="41"/>
      <c r="H123" s="51" t="s">
        <v>130</v>
      </c>
      <c r="I123" s="51"/>
      <c r="J123" s="12">
        <v>8000</v>
      </c>
      <c r="K123" s="12">
        <f>ROUND(J123/100*(100-Содержание!$N$10),2)</f>
        <v>8000</v>
      </c>
    </row>
    <row r="124" spans="2:12" x14ac:dyDescent="0.15">
      <c r="B124" s="41"/>
      <c r="C124" s="41"/>
      <c r="D124" s="41"/>
      <c r="E124" s="41"/>
      <c r="F124" s="41"/>
      <c r="G124" s="41"/>
      <c r="H124" s="51" t="s">
        <v>65</v>
      </c>
      <c r="I124" s="51"/>
      <c r="J124" s="12">
        <v>9000</v>
      </c>
      <c r="K124" s="12">
        <f>ROUND(J124/100*(100-Содержание!$N$10),2)</f>
        <v>9000</v>
      </c>
    </row>
    <row r="125" spans="2:12" x14ac:dyDescent="0.15">
      <c r="B125" s="41"/>
      <c r="C125" s="41"/>
      <c r="D125" s="41"/>
      <c r="E125" s="41"/>
      <c r="F125" s="41"/>
      <c r="G125" s="41"/>
      <c r="H125" s="51" t="s">
        <v>65</v>
      </c>
      <c r="I125" s="51"/>
      <c r="J125" s="12">
        <v>9000</v>
      </c>
      <c r="K125" s="12">
        <f>ROUND(J125/100*(100-Содержание!$N$10),2)</f>
        <v>9000</v>
      </c>
    </row>
    <row r="126" spans="2:12" x14ac:dyDescent="0.15">
      <c r="B126" s="41"/>
      <c r="C126" s="41"/>
      <c r="D126" s="41"/>
      <c r="E126" s="41"/>
      <c r="F126" s="41"/>
      <c r="G126" s="41"/>
      <c r="H126" s="51" t="s">
        <v>111</v>
      </c>
      <c r="I126" s="51"/>
      <c r="J126" s="12">
        <v>9000</v>
      </c>
      <c r="K126" s="12">
        <f>ROUND(J126/100*(100-Содержание!$N$10),2)</f>
        <v>9000</v>
      </c>
    </row>
    <row r="127" spans="2:12" x14ac:dyDescent="0.15">
      <c r="B127" s="41"/>
      <c r="C127" s="41"/>
      <c r="D127" s="41"/>
      <c r="E127" s="41"/>
      <c r="F127" s="41"/>
      <c r="G127" s="41"/>
      <c r="H127" s="51" t="s">
        <v>125</v>
      </c>
      <c r="I127" s="51"/>
      <c r="J127" s="12">
        <v>9000</v>
      </c>
      <c r="K127" s="12">
        <f>ROUND(J127/100*(100-Содержание!$N$10),2)</f>
        <v>9000</v>
      </c>
    </row>
    <row r="128" spans="2:12" x14ac:dyDescent="0.15">
      <c r="B128" s="41"/>
      <c r="C128" s="41"/>
      <c r="D128" s="41"/>
      <c r="E128" s="41"/>
      <c r="F128" s="41"/>
      <c r="G128" s="41"/>
      <c r="H128" s="51" t="s">
        <v>141</v>
      </c>
      <c r="I128" s="51"/>
      <c r="J128" s="12">
        <v>9000</v>
      </c>
      <c r="K128" s="12">
        <f>ROUND(J128/100*(100-Содержание!$N$10),2)</f>
        <v>9000</v>
      </c>
    </row>
    <row r="129" spans="2:12" x14ac:dyDescent="0.15">
      <c r="B129" s="41"/>
      <c r="C129" s="41"/>
      <c r="D129" s="41"/>
      <c r="E129" s="41"/>
      <c r="F129" s="41"/>
      <c r="G129" s="41"/>
      <c r="H129" s="51" t="s">
        <v>133</v>
      </c>
      <c r="I129" s="51"/>
      <c r="J129" s="12">
        <v>9000</v>
      </c>
      <c r="K129" s="12">
        <f>ROUND(J129/100*(100-Содержание!$N$10),2)</f>
        <v>9000</v>
      </c>
    </row>
    <row r="130" spans="2:12" x14ac:dyDescent="0.15">
      <c r="B130" s="41"/>
      <c r="C130" s="41"/>
      <c r="D130" s="41"/>
      <c r="E130" s="41"/>
      <c r="F130" s="41"/>
      <c r="G130" s="41"/>
      <c r="H130" s="51">
        <v>190</v>
      </c>
      <c r="I130" s="51"/>
      <c r="J130" s="12">
        <v>13500</v>
      </c>
      <c r="K130" s="12">
        <f>ROUND(J130/100*(100-Содержание!$N$10),2)</f>
        <v>13500</v>
      </c>
    </row>
    <row r="131" spans="2:12" x14ac:dyDescent="0.15">
      <c r="B131" s="41"/>
      <c r="C131" s="41"/>
      <c r="D131" s="41"/>
      <c r="E131" s="41"/>
      <c r="F131" s="41"/>
      <c r="G131" s="41"/>
      <c r="H131" s="51">
        <v>250</v>
      </c>
      <c r="I131" s="51"/>
      <c r="J131" s="12">
        <v>18000</v>
      </c>
      <c r="K131" s="12">
        <f>ROUND(J131/100*(100-Содержание!$N$10),2)</f>
        <v>18000</v>
      </c>
    </row>
    <row r="132" spans="2:12" x14ac:dyDescent="0.15">
      <c r="B132" s="41"/>
      <c r="C132" s="41"/>
      <c r="D132" s="41"/>
      <c r="E132" s="41"/>
      <c r="F132" s="41"/>
      <c r="G132" s="41"/>
      <c r="H132" s="51">
        <v>320</v>
      </c>
      <c r="I132" s="51"/>
      <c r="J132" s="12">
        <v>27000</v>
      </c>
      <c r="K132" s="12">
        <f>ROUND(J132/100*(100-Содержание!$N$10),2)</f>
        <v>27000</v>
      </c>
    </row>
    <row r="133" spans="2:12" x14ac:dyDescent="0.15">
      <c r="B133" s="41"/>
      <c r="C133" s="41"/>
      <c r="D133" s="41"/>
      <c r="E133" s="41"/>
      <c r="F133" s="41"/>
      <c r="G133" s="41"/>
      <c r="H133" s="51">
        <v>375</v>
      </c>
      <c r="I133" s="51"/>
      <c r="J133" s="12">
        <v>27000</v>
      </c>
      <c r="K133" s="12">
        <f>ROUND(J133/100*(100-Содержание!$N$10),2)</f>
        <v>27000</v>
      </c>
    </row>
    <row r="134" spans="2:12" x14ac:dyDescent="0.15">
      <c r="B134" s="41"/>
      <c r="C134" s="41"/>
      <c r="D134" s="41"/>
      <c r="E134" s="41"/>
      <c r="F134" s="41"/>
      <c r="G134" s="41"/>
      <c r="H134" s="51">
        <v>45</v>
      </c>
      <c r="I134" s="51"/>
      <c r="J134" s="12">
        <v>9000</v>
      </c>
      <c r="K134" s="12">
        <f>ROUND(J134/100*(100-Содержание!$N$10),2)</f>
        <v>9000</v>
      </c>
    </row>
    <row r="135" spans="2:12" x14ac:dyDescent="0.15">
      <c r="B135" s="41"/>
      <c r="C135" s="41"/>
      <c r="D135" s="41"/>
      <c r="E135" s="41"/>
      <c r="F135" s="41"/>
      <c r="G135" s="41"/>
      <c r="H135" s="51">
        <v>90</v>
      </c>
      <c r="I135" s="51"/>
      <c r="J135" s="12">
        <v>9000</v>
      </c>
      <c r="K135" s="12">
        <f>ROUND(J135/100*(100-Содержание!$N$10),2)</f>
        <v>9000</v>
      </c>
    </row>
    <row r="136" spans="2:12" ht="11.25" customHeight="1" x14ac:dyDescent="0.15">
      <c r="B136" s="41" t="s">
        <v>163</v>
      </c>
      <c r="C136" s="41"/>
      <c r="D136" s="41"/>
      <c r="E136" s="41"/>
      <c r="F136" s="41"/>
      <c r="G136" s="41"/>
      <c r="H136" s="51">
        <v>125</v>
      </c>
      <c r="I136" s="51"/>
      <c r="J136" s="12">
        <v>8000</v>
      </c>
      <c r="K136" s="12">
        <f>ROUND(J136/100*(100-Содержание!$N$10),2)</f>
        <v>8000</v>
      </c>
      <c r="L136" s="9"/>
    </row>
    <row r="137" spans="2:12" x14ac:dyDescent="0.15">
      <c r="B137" s="41"/>
      <c r="C137" s="41"/>
      <c r="D137" s="41"/>
      <c r="E137" s="41"/>
      <c r="F137" s="41"/>
      <c r="G137" s="41"/>
      <c r="H137" s="51">
        <v>125</v>
      </c>
      <c r="I137" s="51"/>
      <c r="J137" s="12">
        <v>8000</v>
      </c>
      <c r="K137" s="12">
        <f>ROUND(J137/100*(100-Содержание!$N$10),2)</f>
        <v>8000</v>
      </c>
    </row>
    <row r="138" spans="2:12" x14ac:dyDescent="0.15">
      <c r="B138" s="41"/>
      <c r="C138" s="41"/>
      <c r="D138" s="41"/>
      <c r="E138" s="41"/>
      <c r="F138" s="41"/>
      <c r="G138" s="41"/>
      <c r="H138" s="51" t="s">
        <v>130</v>
      </c>
      <c r="I138" s="51"/>
      <c r="J138" s="12">
        <v>7000</v>
      </c>
      <c r="K138" s="12">
        <f>ROUND(J138/100*(100-Содержание!$N$10),2)</f>
        <v>7000</v>
      </c>
    </row>
    <row r="139" spans="2:12" x14ac:dyDescent="0.15">
      <c r="B139" s="41"/>
      <c r="C139" s="41"/>
      <c r="D139" s="41"/>
      <c r="E139" s="41"/>
      <c r="F139" s="41"/>
      <c r="G139" s="41"/>
      <c r="H139" s="51" t="s">
        <v>65</v>
      </c>
      <c r="I139" s="51"/>
      <c r="J139" s="12">
        <v>8000</v>
      </c>
      <c r="K139" s="12">
        <f>ROUND(J139/100*(100-Содержание!$N$10),2)</f>
        <v>8000</v>
      </c>
    </row>
    <row r="140" spans="2:12" x14ac:dyDescent="0.15">
      <c r="B140" s="41"/>
      <c r="C140" s="41"/>
      <c r="D140" s="41"/>
      <c r="E140" s="41"/>
      <c r="F140" s="41"/>
      <c r="G140" s="41"/>
      <c r="H140" s="51" t="s">
        <v>65</v>
      </c>
      <c r="I140" s="51"/>
      <c r="J140" s="12">
        <v>8000</v>
      </c>
      <c r="K140" s="12">
        <f>ROUND(J140/100*(100-Содержание!$N$10),2)</f>
        <v>8000</v>
      </c>
    </row>
    <row r="141" spans="2:12" x14ac:dyDescent="0.15">
      <c r="B141" s="41"/>
      <c r="C141" s="41"/>
      <c r="D141" s="41"/>
      <c r="E141" s="41"/>
      <c r="F141" s="41"/>
      <c r="G141" s="41"/>
      <c r="H141" s="51" t="s">
        <v>111</v>
      </c>
      <c r="I141" s="51"/>
      <c r="J141" s="12">
        <v>8000</v>
      </c>
      <c r="K141" s="12">
        <f>ROUND(J141/100*(100-Содержание!$N$10),2)</f>
        <v>8000</v>
      </c>
    </row>
    <row r="142" spans="2:12" x14ac:dyDescent="0.15">
      <c r="B142" s="41"/>
      <c r="C142" s="41"/>
      <c r="D142" s="41"/>
      <c r="E142" s="41"/>
      <c r="F142" s="41"/>
      <c r="G142" s="41"/>
      <c r="H142" s="51" t="s">
        <v>125</v>
      </c>
      <c r="I142" s="51"/>
      <c r="J142" s="12">
        <v>8000</v>
      </c>
      <c r="K142" s="12">
        <f>ROUND(J142/100*(100-Содержание!$N$10),2)</f>
        <v>8000</v>
      </c>
    </row>
    <row r="143" spans="2:12" x14ac:dyDescent="0.15">
      <c r="B143" s="41"/>
      <c r="C143" s="41"/>
      <c r="D143" s="41"/>
      <c r="E143" s="41"/>
      <c r="F143" s="41"/>
      <c r="G143" s="41"/>
      <c r="H143" s="51" t="s">
        <v>141</v>
      </c>
      <c r="I143" s="51"/>
      <c r="J143" s="12">
        <v>8000</v>
      </c>
      <c r="K143" s="12">
        <f>ROUND(J143/100*(100-Содержание!$N$10),2)</f>
        <v>8000</v>
      </c>
    </row>
    <row r="144" spans="2:12" x14ac:dyDescent="0.15">
      <c r="B144" s="41"/>
      <c r="C144" s="41"/>
      <c r="D144" s="41"/>
      <c r="E144" s="41"/>
      <c r="F144" s="41"/>
      <c r="G144" s="41"/>
      <c r="H144" s="51" t="s">
        <v>133</v>
      </c>
      <c r="I144" s="51"/>
      <c r="J144" s="12">
        <v>8000</v>
      </c>
      <c r="K144" s="12">
        <f>ROUND(J144/100*(100-Содержание!$N$10),2)</f>
        <v>8000</v>
      </c>
    </row>
    <row r="145" spans="2:12" x14ac:dyDescent="0.15">
      <c r="B145" s="41"/>
      <c r="C145" s="41"/>
      <c r="D145" s="41"/>
      <c r="E145" s="41"/>
      <c r="F145" s="41"/>
      <c r="G145" s="41"/>
      <c r="H145" s="51">
        <v>190</v>
      </c>
      <c r="I145" s="51"/>
      <c r="J145" s="12">
        <v>12000</v>
      </c>
      <c r="K145" s="12">
        <f>ROUND(J145/100*(100-Содержание!$N$10),2)</f>
        <v>12000</v>
      </c>
    </row>
    <row r="146" spans="2:12" x14ac:dyDescent="0.15">
      <c r="B146" s="41"/>
      <c r="C146" s="41"/>
      <c r="D146" s="41"/>
      <c r="E146" s="41"/>
      <c r="F146" s="41"/>
      <c r="G146" s="41"/>
      <c r="H146" s="51">
        <v>250</v>
      </c>
      <c r="I146" s="51"/>
      <c r="J146" s="12">
        <v>16000</v>
      </c>
      <c r="K146" s="12">
        <f>ROUND(J146/100*(100-Содержание!$N$10),2)</f>
        <v>16000</v>
      </c>
    </row>
    <row r="147" spans="2:12" x14ac:dyDescent="0.15">
      <c r="B147" s="41"/>
      <c r="C147" s="41"/>
      <c r="D147" s="41"/>
      <c r="E147" s="41"/>
      <c r="F147" s="41"/>
      <c r="G147" s="41"/>
      <c r="H147" s="51">
        <v>320</v>
      </c>
      <c r="I147" s="51"/>
      <c r="J147" s="12">
        <v>24000</v>
      </c>
      <c r="K147" s="12">
        <f>ROUND(J147/100*(100-Содержание!$N$10),2)</f>
        <v>24000</v>
      </c>
    </row>
    <row r="148" spans="2:12" x14ac:dyDescent="0.15">
      <c r="B148" s="41"/>
      <c r="C148" s="41"/>
      <c r="D148" s="41"/>
      <c r="E148" s="41"/>
      <c r="F148" s="41"/>
      <c r="G148" s="41"/>
      <c r="H148" s="51">
        <v>375</v>
      </c>
      <c r="I148" s="51"/>
      <c r="J148" s="12">
        <v>24000</v>
      </c>
      <c r="K148" s="12">
        <f>ROUND(J148/100*(100-Содержание!$N$10),2)</f>
        <v>24000</v>
      </c>
    </row>
    <row r="149" spans="2:12" x14ac:dyDescent="0.15">
      <c r="B149" s="41"/>
      <c r="C149" s="41"/>
      <c r="D149" s="41"/>
      <c r="E149" s="41"/>
      <c r="F149" s="41"/>
      <c r="G149" s="41"/>
      <c r="H149" s="51">
        <v>45</v>
      </c>
      <c r="I149" s="51"/>
      <c r="J149" s="12">
        <v>8000</v>
      </c>
      <c r="K149" s="12">
        <f>ROUND(J149/100*(100-Содержание!$N$10),2)</f>
        <v>8000</v>
      </c>
    </row>
    <row r="150" spans="2:12" x14ac:dyDescent="0.15">
      <c r="B150" s="41"/>
      <c r="C150" s="41"/>
      <c r="D150" s="41"/>
      <c r="E150" s="41"/>
      <c r="F150" s="41"/>
      <c r="G150" s="41"/>
      <c r="H150" s="51">
        <v>90</v>
      </c>
      <c r="I150" s="51"/>
      <c r="J150" s="12">
        <v>8000</v>
      </c>
      <c r="K150" s="12">
        <f>ROUND(J150/100*(100-Содержание!$N$10),2)</f>
        <v>8000</v>
      </c>
    </row>
    <row r="151" spans="2:12" ht="11.25" customHeight="1" x14ac:dyDescent="0.15">
      <c r="B151" s="41" t="s">
        <v>164</v>
      </c>
      <c r="C151" s="41"/>
      <c r="D151" s="41"/>
      <c r="E151" s="41"/>
      <c r="F151" s="41"/>
      <c r="G151" s="41"/>
      <c r="H151" s="51">
        <v>125</v>
      </c>
      <c r="I151" s="51"/>
      <c r="J151" s="12">
        <v>7500</v>
      </c>
      <c r="K151" s="12">
        <f>ROUND(J151/100*(100-Содержание!$N$10),2)</f>
        <v>7500</v>
      </c>
      <c r="L151" s="9"/>
    </row>
    <row r="152" spans="2:12" x14ac:dyDescent="0.15">
      <c r="B152" s="41"/>
      <c r="C152" s="41"/>
      <c r="D152" s="41"/>
      <c r="E152" s="41"/>
      <c r="F152" s="41"/>
      <c r="G152" s="41"/>
      <c r="H152" s="51">
        <v>125</v>
      </c>
      <c r="I152" s="51"/>
      <c r="J152" s="12">
        <v>7500</v>
      </c>
      <c r="K152" s="12">
        <f>ROUND(J152/100*(100-Содержание!$N$10),2)</f>
        <v>7500</v>
      </c>
    </row>
    <row r="153" spans="2:12" x14ac:dyDescent="0.15">
      <c r="B153" s="41"/>
      <c r="C153" s="41"/>
      <c r="D153" s="41"/>
      <c r="E153" s="41"/>
      <c r="F153" s="41"/>
      <c r="G153" s="41"/>
      <c r="H153" s="51" t="s">
        <v>130</v>
      </c>
      <c r="I153" s="51"/>
      <c r="J153" s="12">
        <v>8000</v>
      </c>
      <c r="K153" s="12">
        <f>ROUND(J153/100*(100-Содержание!$N$10),2)</f>
        <v>8000</v>
      </c>
    </row>
    <row r="154" spans="2:12" x14ac:dyDescent="0.15">
      <c r="B154" s="41"/>
      <c r="C154" s="41"/>
      <c r="D154" s="41"/>
      <c r="E154" s="41"/>
      <c r="F154" s="41"/>
      <c r="G154" s="41"/>
      <c r="H154" s="51" t="s">
        <v>65</v>
      </c>
      <c r="I154" s="51"/>
      <c r="J154" s="12">
        <v>7500</v>
      </c>
      <c r="K154" s="12">
        <f>ROUND(J154/100*(100-Содержание!$N$10),2)</f>
        <v>7500</v>
      </c>
    </row>
    <row r="155" spans="2:12" x14ac:dyDescent="0.15">
      <c r="B155" s="41"/>
      <c r="C155" s="41"/>
      <c r="D155" s="41"/>
      <c r="E155" s="41"/>
      <c r="F155" s="41"/>
      <c r="G155" s="41"/>
      <c r="H155" s="51" t="s">
        <v>65</v>
      </c>
      <c r="I155" s="51"/>
      <c r="J155" s="12">
        <v>7500</v>
      </c>
      <c r="K155" s="12">
        <f>ROUND(J155/100*(100-Содержание!$N$10),2)</f>
        <v>7500</v>
      </c>
    </row>
    <row r="156" spans="2:12" x14ac:dyDescent="0.15">
      <c r="B156" s="41"/>
      <c r="C156" s="41"/>
      <c r="D156" s="41"/>
      <c r="E156" s="41"/>
      <c r="F156" s="41"/>
      <c r="G156" s="41"/>
      <c r="H156" s="51" t="s">
        <v>111</v>
      </c>
      <c r="I156" s="51"/>
      <c r="J156" s="12">
        <v>7500</v>
      </c>
      <c r="K156" s="12">
        <f>ROUND(J156/100*(100-Содержание!$N$10),2)</f>
        <v>7500</v>
      </c>
    </row>
    <row r="157" spans="2:12" x14ac:dyDescent="0.15">
      <c r="B157" s="41"/>
      <c r="C157" s="41"/>
      <c r="D157" s="41"/>
      <c r="E157" s="41"/>
      <c r="F157" s="41"/>
      <c r="G157" s="41"/>
      <c r="H157" s="51" t="s">
        <v>125</v>
      </c>
      <c r="I157" s="51"/>
      <c r="J157" s="12">
        <v>7500</v>
      </c>
      <c r="K157" s="12">
        <f>ROUND(J157/100*(100-Содержание!$N$10),2)</f>
        <v>7500</v>
      </c>
    </row>
    <row r="158" spans="2:12" x14ac:dyDescent="0.15">
      <c r="B158" s="41"/>
      <c r="C158" s="41"/>
      <c r="D158" s="41"/>
      <c r="E158" s="41"/>
      <c r="F158" s="41"/>
      <c r="G158" s="41"/>
      <c r="H158" s="51" t="s">
        <v>141</v>
      </c>
      <c r="I158" s="51"/>
      <c r="J158" s="12">
        <v>7500</v>
      </c>
      <c r="K158" s="12">
        <f>ROUND(J158/100*(100-Содержание!$N$10),2)</f>
        <v>7500</v>
      </c>
    </row>
    <row r="159" spans="2:12" x14ac:dyDescent="0.15">
      <c r="B159" s="41"/>
      <c r="C159" s="41"/>
      <c r="D159" s="41"/>
      <c r="E159" s="41"/>
      <c r="F159" s="41"/>
      <c r="G159" s="41"/>
      <c r="H159" s="51" t="s">
        <v>133</v>
      </c>
      <c r="I159" s="51"/>
      <c r="J159" s="12">
        <v>7500</v>
      </c>
      <c r="K159" s="12">
        <f>ROUND(J159/100*(100-Содержание!$N$10),2)</f>
        <v>7500</v>
      </c>
    </row>
    <row r="160" spans="2:12" x14ac:dyDescent="0.15">
      <c r="B160" s="41"/>
      <c r="C160" s="41"/>
      <c r="D160" s="41"/>
      <c r="E160" s="41"/>
      <c r="F160" s="41"/>
      <c r="G160" s="41"/>
      <c r="H160" s="51">
        <v>190</v>
      </c>
      <c r="I160" s="51"/>
      <c r="J160" s="12">
        <v>11250</v>
      </c>
      <c r="K160" s="12">
        <f>ROUND(J160/100*(100-Содержание!$N$10),2)</f>
        <v>11250</v>
      </c>
    </row>
    <row r="161" spans="2:12" x14ac:dyDescent="0.15">
      <c r="B161" s="41"/>
      <c r="C161" s="41"/>
      <c r="D161" s="41"/>
      <c r="E161" s="41"/>
      <c r="F161" s="41"/>
      <c r="G161" s="41"/>
      <c r="H161" s="51">
        <v>250</v>
      </c>
      <c r="I161" s="51"/>
      <c r="J161" s="12">
        <v>15000</v>
      </c>
      <c r="K161" s="12">
        <f>ROUND(J161/100*(100-Содержание!$N$10),2)</f>
        <v>15000</v>
      </c>
    </row>
    <row r="162" spans="2:12" x14ac:dyDescent="0.15">
      <c r="B162" s="41"/>
      <c r="C162" s="41"/>
      <c r="D162" s="41"/>
      <c r="E162" s="41"/>
      <c r="F162" s="41"/>
      <c r="G162" s="41"/>
      <c r="H162" s="51">
        <v>320</v>
      </c>
      <c r="I162" s="51"/>
      <c r="J162" s="12">
        <v>22500</v>
      </c>
      <c r="K162" s="12">
        <f>ROUND(J162/100*(100-Содержание!$N$10),2)</f>
        <v>22500</v>
      </c>
    </row>
    <row r="163" spans="2:12" x14ac:dyDescent="0.15">
      <c r="B163" s="41"/>
      <c r="C163" s="41"/>
      <c r="D163" s="41"/>
      <c r="E163" s="41"/>
      <c r="F163" s="41"/>
      <c r="G163" s="41"/>
      <c r="H163" s="51">
        <v>375</v>
      </c>
      <c r="I163" s="51"/>
      <c r="J163" s="12">
        <v>22500</v>
      </c>
      <c r="K163" s="12">
        <f>ROUND(J163/100*(100-Содержание!$N$10),2)</f>
        <v>22500</v>
      </c>
    </row>
    <row r="164" spans="2:12" x14ac:dyDescent="0.15">
      <c r="B164" s="41"/>
      <c r="C164" s="41"/>
      <c r="D164" s="41"/>
      <c r="E164" s="41"/>
      <c r="F164" s="41"/>
      <c r="G164" s="41"/>
      <c r="H164" s="51">
        <v>45</v>
      </c>
      <c r="I164" s="51"/>
      <c r="J164" s="12">
        <v>7500</v>
      </c>
      <c r="K164" s="12">
        <f>ROUND(J164/100*(100-Содержание!$N$10),2)</f>
        <v>7500</v>
      </c>
    </row>
    <row r="165" spans="2:12" x14ac:dyDescent="0.15">
      <c r="B165" s="41"/>
      <c r="C165" s="41"/>
      <c r="D165" s="41"/>
      <c r="E165" s="41"/>
      <c r="F165" s="41"/>
      <c r="G165" s="41"/>
      <c r="H165" s="51">
        <v>90</v>
      </c>
      <c r="I165" s="51"/>
      <c r="J165" s="12">
        <v>7500</v>
      </c>
      <c r="K165" s="12">
        <f>ROUND(J165/100*(100-Содержание!$N$10),2)</f>
        <v>7500</v>
      </c>
    </row>
    <row r="166" spans="2:12" ht="11.25" customHeight="1" x14ac:dyDescent="0.15">
      <c r="B166" s="41" t="s">
        <v>165</v>
      </c>
      <c r="C166" s="41"/>
      <c r="D166" s="41"/>
      <c r="E166" s="41"/>
      <c r="F166" s="41"/>
      <c r="G166" s="41"/>
      <c r="H166" s="51">
        <v>125</v>
      </c>
      <c r="I166" s="51"/>
      <c r="J166" s="12">
        <v>8000</v>
      </c>
      <c r="K166" s="12">
        <f>ROUND(J166/100*(100-Содержание!$N$10),2)</f>
        <v>8000</v>
      </c>
      <c r="L166" s="9"/>
    </row>
    <row r="167" spans="2:12" x14ac:dyDescent="0.15">
      <c r="B167" s="41"/>
      <c r="C167" s="41"/>
      <c r="D167" s="41"/>
      <c r="E167" s="41"/>
      <c r="F167" s="41"/>
      <c r="G167" s="41"/>
      <c r="H167" s="51">
        <v>190</v>
      </c>
      <c r="I167" s="51"/>
      <c r="J167" s="12">
        <v>12000</v>
      </c>
      <c r="K167" s="12">
        <f>ROUND(J167/100*(100-Содержание!$N$10),2)</f>
        <v>12000</v>
      </c>
    </row>
    <row r="168" spans="2:12" x14ac:dyDescent="0.15">
      <c r="B168" s="41"/>
      <c r="C168" s="41"/>
      <c r="D168" s="41"/>
      <c r="E168" s="41"/>
      <c r="F168" s="41"/>
      <c r="G168" s="41"/>
      <c r="H168" s="51">
        <v>250</v>
      </c>
      <c r="I168" s="51"/>
      <c r="J168" s="12">
        <v>16000</v>
      </c>
      <c r="K168" s="12">
        <f>ROUND(J168/100*(100-Содержание!$N$10),2)</f>
        <v>16000</v>
      </c>
    </row>
    <row r="169" spans="2:12" x14ac:dyDescent="0.15">
      <c r="B169" s="41"/>
      <c r="C169" s="41"/>
      <c r="D169" s="41"/>
      <c r="E169" s="41"/>
      <c r="F169" s="41"/>
      <c r="G169" s="41"/>
      <c r="H169" s="51">
        <v>320</v>
      </c>
      <c r="I169" s="51"/>
      <c r="J169" s="12">
        <v>24000</v>
      </c>
      <c r="K169" s="12">
        <f>ROUND(J169/100*(100-Содержание!$N$10),2)</f>
        <v>24000</v>
      </c>
    </row>
    <row r="170" spans="2:12" x14ac:dyDescent="0.15">
      <c r="B170" s="41"/>
      <c r="C170" s="41"/>
      <c r="D170" s="41"/>
      <c r="E170" s="41"/>
      <c r="F170" s="41"/>
      <c r="G170" s="41"/>
      <c r="H170" s="51">
        <v>375</v>
      </c>
      <c r="I170" s="51"/>
      <c r="J170" s="12">
        <v>24000</v>
      </c>
      <c r="K170" s="12">
        <f>ROUND(J170/100*(100-Содержание!$N$10),2)</f>
        <v>24000</v>
      </c>
    </row>
    <row r="171" spans="2:12" x14ac:dyDescent="0.15">
      <c r="B171" s="41"/>
      <c r="C171" s="41"/>
      <c r="D171" s="41"/>
      <c r="E171" s="41"/>
      <c r="F171" s="41"/>
      <c r="G171" s="41"/>
      <c r="H171" s="51">
        <v>45</v>
      </c>
      <c r="I171" s="51"/>
      <c r="J171" s="12">
        <v>8000</v>
      </c>
      <c r="K171" s="12">
        <f>ROUND(J171/100*(100-Содержание!$N$10),2)</f>
        <v>8000</v>
      </c>
    </row>
    <row r="172" spans="2:12" x14ac:dyDescent="0.15">
      <c r="B172" s="41"/>
      <c r="C172" s="41"/>
      <c r="D172" s="41"/>
      <c r="E172" s="41"/>
      <c r="F172" s="41"/>
      <c r="G172" s="41"/>
      <c r="H172" s="51">
        <v>90</v>
      </c>
      <c r="I172" s="51"/>
      <c r="J172" s="12">
        <v>8000</v>
      </c>
      <c r="K172" s="12">
        <f>ROUND(J172/100*(100-Содержание!$N$10),2)</f>
        <v>8000</v>
      </c>
    </row>
    <row r="173" spans="2:12" ht="11.25" customHeight="1" x14ac:dyDescent="0.15">
      <c r="B173" s="41" t="s">
        <v>166</v>
      </c>
      <c r="C173" s="41"/>
      <c r="D173" s="41"/>
      <c r="E173" s="41"/>
      <c r="F173" s="41"/>
      <c r="G173" s="41"/>
      <c r="H173" s="51">
        <v>125</v>
      </c>
      <c r="I173" s="51"/>
      <c r="J173" s="12">
        <v>11000</v>
      </c>
      <c r="K173" s="12">
        <f>ROUND(J173/100*(100-Содержание!$N$10),2)</f>
        <v>11000</v>
      </c>
      <c r="L173" s="9"/>
    </row>
    <row r="174" spans="2:12" ht="11.25" customHeight="1" x14ac:dyDescent="0.15">
      <c r="B174" s="52" t="s">
        <v>160</v>
      </c>
      <c r="C174" s="52"/>
      <c r="D174" s="52"/>
      <c r="E174" s="52"/>
      <c r="F174" s="52"/>
      <c r="G174" s="52"/>
      <c r="H174" s="52"/>
      <c r="I174" s="52"/>
      <c r="J174" s="52"/>
      <c r="K174" s="52"/>
      <c r="L174" s="9"/>
    </row>
    <row r="175" spans="2:12" ht="11.25" customHeight="1" x14ac:dyDescent="0.15">
      <c r="B175" s="41" t="s">
        <v>166</v>
      </c>
      <c r="C175" s="41"/>
      <c r="D175" s="41"/>
      <c r="E175" s="41"/>
      <c r="F175" s="41"/>
      <c r="G175" s="41"/>
      <c r="H175" s="51">
        <v>125</v>
      </c>
      <c r="I175" s="51"/>
      <c r="J175" s="12">
        <v>11000</v>
      </c>
      <c r="K175" s="12">
        <f>ROUND(J175/100*(100-Содержание!$N$10),2)</f>
        <v>11000</v>
      </c>
    </row>
    <row r="176" spans="2:12" x14ac:dyDescent="0.15">
      <c r="B176" s="41"/>
      <c r="C176" s="41"/>
      <c r="D176" s="41"/>
      <c r="E176" s="41"/>
      <c r="F176" s="41"/>
      <c r="G176" s="41"/>
      <c r="H176" s="51" t="s">
        <v>130</v>
      </c>
      <c r="I176" s="51"/>
      <c r="J176" s="12">
        <v>8000</v>
      </c>
      <c r="K176" s="12">
        <f>ROUND(J176/100*(100-Содержание!$N$10),2)</f>
        <v>8000</v>
      </c>
    </row>
    <row r="177" spans="2:12" x14ac:dyDescent="0.15">
      <c r="B177" s="41"/>
      <c r="C177" s="41"/>
      <c r="D177" s="41"/>
      <c r="E177" s="41"/>
      <c r="F177" s="41"/>
      <c r="G177" s="41"/>
      <c r="H177" s="51" t="s">
        <v>65</v>
      </c>
      <c r="I177" s="51"/>
      <c r="J177" s="12">
        <v>11000</v>
      </c>
      <c r="K177" s="12">
        <f>ROUND(J177/100*(100-Содержание!$N$10),2)</f>
        <v>11000</v>
      </c>
    </row>
    <row r="178" spans="2:12" x14ac:dyDescent="0.15">
      <c r="B178" s="41"/>
      <c r="C178" s="41"/>
      <c r="D178" s="41"/>
      <c r="E178" s="41"/>
      <c r="F178" s="41"/>
      <c r="G178" s="41"/>
      <c r="H178" s="51" t="s">
        <v>65</v>
      </c>
      <c r="I178" s="51"/>
      <c r="J178" s="12">
        <v>11000</v>
      </c>
      <c r="K178" s="12">
        <f>ROUND(J178/100*(100-Содержание!$N$10),2)</f>
        <v>11000</v>
      </c>
    </row>
    <row r="179" spans="2:12" x14ac:dyDescent="0.15">
      <c r="B179" s="41"/>
      <c r="C179" s="41"/>
      <c r="D179" s="41"/>
      <c r="E179" s="41"/>
      <c r="F179" s="41"/>
      <c r="G179" s="41"/>
      <c r="H179" s="51" t="s">
        <v>111</v>
      </c>
      <c r="I179" s="51"/>
      <c r="J179" s="12">
        <v>11000</v>
      </c>
      <c r="K179" s="12">
        <f>ROUND(J179/100*(100-Содержание!$N$10),2)</f>
        <v>11000</v>
      </c>
    </row>
    <row r="180" spans="2:12" x14ac:dyDescent="0.15">
      <c r="B180" s="41"/>
      <c r="C180" s="41"/>
      <c r="D180" s="41"/>
      <c r="E180" s="41"/>
      <c r="F180" s="41"/>
      <c r="G180" s="41"/>
      <c r="H180" s="51" t="s">
        <v>125</v>
      </c>
      <c r="I180" s="51"/>
      <c r="J180" s="12">
        <v>11000</v>
      </c>
      <c r="K180" s="12">
        <f>ROUND(J180/100*(100-Содержание!$N$10),2)</f>
        <v>11000</v>
      </c>
    </row>
    <row r="181" spans="2:12" x14ac:dyDescent="0.15">
      <c r="B181" s="41"/>
      <c r="C181" s="41"/>
      <c r="D181" s="41"/>
      <c r="E181" s="41"/>
      <c r="F181" s="41"/>
      <c r="G181" s="41"/>
      <c r="H181" s="51" t="s">
        <v>141</v>
      </c>
      <c r="I181" s="51"/>
      <c r="J181" s="12">
        <v>11000</v>
      </c>
      <c r="K181" s="12">
        <f>ROUND(J181/100*(100-Содержание!$N$10),2)</f>
        <v>11000</v>
      </c>
    </row>
    <row r="182" spans="2:12" x14ac:dyDescent="0.15">
      <c r="B182" s="41"/>
      <c r="C182" s="41"/>
      <c r="D182" s="41"/>
      <c r="E182" s="41"/>
      <c r="F182" s="41"/>
      <c r="G182" s="41"/>
      <c r="H182" s="51" t="s">
        <v>133</v>
      </c>
      <c r="I182" s="51"/>
      <c r="J182" s="12">
        <v>11000</v>
      </c>
      <c r="K182" s="12">
        <f>ROUND(J182/100*(100-Содержание!$N$10),2)</f>
        <v>11000</v>
      </c>
    </row>
    <row r="183" spans="2:12" x14ac:dyDescent="0.15">
      <c r="B183" s="41"/>
      <c r="C183" s="41"/>
      <c r="D183" s="41"/>
      <c r="E183" s="41"/>
      <c r="F183" s="41"/>
      <c r="G183" s="41"/>
      <c r="H183" s="51">
        <v>190</v>
      </c>
      <c r="I183" s="51"/>
      <c r="J183" s="12">
        <v>16500</v>
      </c>
      <c r="K183" s="12">
        <f>ROUND(J183/100*(100-Содержание!$N$10),2)</f>
        <v>16500</v>
      </c>
    </row>
    <row r="184" spans="2:12" x14ac:dyDescent="0.15">
      <c r="B184" s="41"/>
      <c r="C184" s="41"/>
      <c r="D184" s="41"/>
      <c r="E184" s="41"/>
      <c r="F184" s="41"/>
      <c r="G184" s="41"/>
      <c r="H184" s="51">
        <v>250</v>
      </c>
      <c r="I184" s="51"/>
      <c r="J184" s="12">
        <v>22000</v>
      </c>
      <c r="K184" s="12">
        <f>ROUND(J184/100*(100-Содержание!$N$10),2)</f>
        <v>22000</v>
      </c>
    </row>
    <row r="185" spans="2:12" x14ac:dyDescent="0.15">
      <c r="B185" s="41"/>
      <c r="C185" s="41"/>
      <c r="D185" s="41"/>
      <c r="E185" s="41"/>
      <c r="F185" s="41"/>
      <c r="G185" s="41"/>
      <c r="H185" s="51">
        <v>320</v>
      </c>
      <c r="I185" s="51"/>
      <c r="J185" s="12">
        <v>33000</v>
      </c>
      <c r="K185" s="12">
        <f>ROUND(J185/100*(100-Содержание!$N$10),2)</f>
        <v>33000</v>
      </c>
    </row>
    <row r="186" spans="2:12" x14ac:dyDescent="0.15">
      <c r="B186" s="41"/>
      <c r="C186" s="41"/>
      <c r="D186" s="41"/>
      <c r="E186" s="41"/>
      <c r="F186" s="41"/>
      <c r="G186" s="41"/>
      <c r="H186" s="51">
        <v>375</v>
      </c>
      <c r="I186" s="51"/>
      <c r="J186" s="12">
        <v>33000</v>
      </c>
      <c r="K186" s="12">
        <f>ROUND(J186/100*(100-Содержание!$N$10),2)</f>
        <v>33000</v>
      </c>
    </row>
    <row r="187" spans="2:12" x14ac:dyDescent="0.15">
      <c r="B187" s="41"/>
      <c r="C187" s="41"/>
      <c r="D187" s="41"/>
      <c r="E187" s="41"/>
      <c r="F187" s="41"/>
      <c r="G187" s="41"/>
      <c r="H187" s="51">
        <v>45</v>
      </c>
      <c r="I187" s="51"/>
      <c r="J187" s="12">
        <v>11000</v>
      </c>
      <c r="K187" s="12">
        <f>ROUND(J187/100*(100-Содержание!$N$10),2)</f>
        <v>11000</v>
      </c>
    </row>
    <row r="188" spans="2:12" x14ac:dyDescent="0.15">
      <c r="B188" s="41"/>
      <c r="C188" s="41"/>
      <c r="D188" s="41"/>
      <c r="E188" s="41"/>
      <c r="F188" s="41"/>
      <c r="G188" s="41"/>
      <c r="H188" s="51">
        <v>90</v>
      </c>
      <c r="I188" s="51"/>
      <c r="J188" s="12">
        <v>11000</v>
      </c>
      <c r="K188" s="12">
        <f>ROUND(J188/100*(100-Содержание!$N$10),2)</f>
        <v>11000</v>
      </c>
    </row>
    <row r="189" spans="2:12" ht="11.25" customHeight="1" x14ac:dyDescent="0.15">
      <c r="B189" s="41" t="s">
        <v>167</v>
      </c>
      <c r="C189" s="41"/>
      <c r="D189" s="41"/>
      <c r="E189" s="41"/>
      <c r="F189" s="41"/>
      <c r="G189" s="41"/>
      <c r="H189" s="51">
        <v>125</v>
      </c>
      <c r="I189" s="51"/>
      <c r="J189" s="12">
        <v>13500</v>
      </c>
      <c r="K189" s="12">
        <f>ROUND(J189/100*(100-Содержание!$N$10),2)</f>
        <v>13500</v>
      </c>
      <c r="L189" s="9"/>
    </row>
    <row r="190" spans="2:12" x14ac:dyDescent="0.15">
      <c r="B190" s="41"/>
      <c r="C190" s="41"/>
      <c r="D190" s="41"/>
      <c r="E190" s="41"/>
      <c r="F190" s="41"/>
      <c r="G190" s="41"/>
      <c r="H190" s="51">
        <v>125</v>
      </c>
      <c r="I190" s="51"/>
      <c r="J190" s="12">
        <v>13500</v>
      </c>
      <c r="K190" s="12">
        <f>ROUND(J190/100*(100-Содержание!$N$10),2)</f>
        <v>13500</v>
      </c>
    </row>
    <row r="191" spans="2:12" x14ac:dyDescent="0.15">
      <c r="B191" s="41"/>
      <c r="C191" s="41"/>
      <c r="D191" s="41"/>
      <c r="E191" s="41"/>
      <c r="F191" s="41"/>
      <c r="G191" s="41"/>
      <c r="H191" s="51" t="s">
        <v>130</v>
      </c>
      <c r="I191" s="51"/>
      <c r="J191" s="12">
        <v>9000</v>
      </c>
      <c r="K191" s="12">
        <f>ROUND(J191/100*(100-Содержание!$N$10),2)</f>
        <v>9000</v>
      </c>
    </row>
    <row r="192" spans="2:12" x14ac:dyDescent="0.15">
      <c r="B192" s="41"/>
      <c r="C192" s="41"/>
      <c r="D192" s="41"/>
      <c r="E192" s="41"/>
      <c r="F192" s="41"/>
      <c r="G192" s="41"/>
      <c r="H192" s="51" t="s">
        <v>65</v>
      </c>
      <c r="I192" s="51"/>
      <c r="J192" s="12">
        <v>13500</v>
      </c>
      <c r="K192" s="12">
        <f>ROUND(J192/100*(100-Содержание!$N$10),2)</f>
        <v>13500</v>
      </c>
    </row>
    <row r="193" spans="2:12" x14ac:dyDescent="0.15">
      <c r="B193" s="41"/>
      <c r="C193" s="41"/>
      <c r="D193" s="41"/>
      <c r="E193" s="41"/>
      <c r="F193" s="41"/>
      <c r="G193" s="41"/>
      <c r="H193" s="51" t="s">
        <v>65</v>
      </c>
      <c r="I193" s="51"/>
      <c r="J193" s="12">
        <v>13500</v>
      </c>
      <c r="K193" s="12">
        <f>ROUND(J193/100*(100-Содержание!$N$10),2)</f>
        <v>13500</v>
      </c>
    </row>
    <row r="194" spans="2:12" x14ac:dyDescent="0.15">
      <c r="B194" s="41"/>
      <c r="C194" s="41"/>
      <c r="D194" s="41"/>
      <c r="E194" s="41"/>
      <c r="F194" s="41"/>
      <c r="G194" s="41"/>
      <c r="H194" s="51" t="s">
        <v>111</v>
      </c>
      <c r="I194" s="51"/>
      <c r="J194" s="12">
        <v>13500</v>
      </c>
      <c r="K194" s="12">
        <f>ROUND(J194/100*(100-Содержание!$N$10),2)</f>
        <v>13500</v>
      </c>
    </row>
    <row r="195" spans="2:12" x14ac:dyDescent="0.15">
      <c r="B195" s="41"/>
      <c r="C195" s="41"/>
      <c r="D195" s="41"/>
      <c r="E195" s="41"/>
      <c r="F195" s="41"/>
      <c r="G195" s="41"/>
      <c r="H195" s="51" t="s">
        <v>125</v>
      </c>
      <c r="I195" s="51"/>
      <c r="J195" s="12">
        <v>13500</v>
      </c>
      <c r="K195" s="12">
        <f>ROUND(J195/100*(100-Содержание!$N$10),2)</f>
        <v>13500</v>
      </c>
    </row>
    <row r="196" spans="2:12" x14ac:dyDescent="0.15">
      <c r="B196" s="41"/>
      <c r="C196" s="41"/>
      <c r="D196" s="41"/>
      <c r="E196" s="41"/>
      <c r="F196" s="41"/>
      <c r="G196" s="41"/>
      <c r="H196" s="51" t="s">
        <v>141</v>
      </c>
      <c r="I196" s="51"/>
      <c r="J196" s="12">
        <v>13500</v>
      </c>
      <c r="K196" s="12">
        <f>ROUND(J196/100*(100-Содержание!$N$10),2)</f>
        <v>13500</v>
      </c>
    </row>
    <row r="197" spans="2:12" x14ac:dyDescent="0.15">
      <c r="B197" s="41"/>
      <c r="C197" s="41"/>
      <c r="D197" s="41"/>
      <c r="E197" s="41"/>
      <c r="F197" s="41"/>
      <c r="G197" s="41"/>
      <c r="H197" s="51" t="s">
        <v>133</v>
      </c>
      <c r="I197" s="51"/>
      <c r="J197" s="12">
        <v>13500</v>
      </c>
      <c r="K197" s="12">
        <f>ROUND(J197/100*(100-Содержание!$N$10),2)</f>
        <v>13500</v>
      </c>
    </row>
    <row r="198" spans="2:12" x14ac:dyDescent="0.15">
      <c r="B198" s="41"/>
      <c r="C198" s="41"/>
      <c r="D198" s="41"/>
      <c r="E198" s="41"/>
      <c r="F198" s="41"/>
      <c r="G198" s="41"/>
      <c r="H198" s="51">
        <v>190</v>
      </c>
      <c r="I198" s="51"/>
      <c r="J198" s="12">
        <v>20250</v>
      </c>
      <c r="K198" s="12">
        <f>ROUND(J198/100*(100-Содержание!$N$10),2)</f>
        <v>20250</v>
      </c>
    </row>
    <row r="199" spans="2:12" x14ac:dyDescent="0.15">
      <c r="B199" s="41"/>
      <c r="C199" s="41"/>
      <c r="D199" s="41"/>
      <c r="E199" s="41"/>
      <c r="F199" s="41"/>
      <c r="G199" s="41"/>
      <c r="H199" s="51">
        <v>250</v>
      </c>
      <c r="I199" s="51"/>
      <c r="J199" s="12">
        <v>27000</v>
      </c>
      <c r="K199" s="12">
        <f>ROUND(J199/100*(100-Содержание!$N$10),2)</f>
        <v>27000</v>
      </c>
    </row>
    <row r="200" spans="2:12" x14ac:dyDescent="0.15">
      <c r="B200" s="41"/>
      <c r="C200" s="41"/>
      <c r="D200" s="41"/>
      <c r="E200" s="41"/>
      <c r="F200" s="41"/>
      <c r="G200" s="41"/>
      <c r="H200" s="51">
        <v>320</v>
      </c>
      <c r="I200" s="51"/>
      <c r="J200" s="12">
        <v>40500</v>
      </c>
      <c r="K200" s="12">
        <f>ROUND(J200/100*(100-Содержание!$N$10),2)</f>
        <v>40500</v>
      </c>
    </row>
    <row r="201" spans="2:12" x14ac:dyDescent="0.15">
      <c r="B201" s="41"/>
      <c r="C201" s="41"/>
      <c r="D201" s="41"/>
      <c r="E201" s="41"/>
      <c r="F201" s="41"/>
      <c r="G201" s="41"/>
      <c r="H201" s="51">
        <v>375</v>
      </c>
      <c r="I201" s="51"/>
      <c r="J201" s="12">
        <v>40500</v>
      </c>
      <c r="K201" s="12">
        <f>ROUND(J201/100*(100-Содержание!$N$10),2)</f>
        <v>40500</v>
      </c>
    </row>
    <row r="202" spans="2:12" x14ac:dyDescent="0.15">
      <c r="B202" s="41"/>
      <c r="C202" s="41"/>
      <c r="D202" s="41"/>
      <c r="E202" s="41"/>
      <c r="F202" s="41"/>
      <c r="G202" s="41"/>
      <c r="H202" s="51">
        <v>45</v>
      </c>
      <c r="I202" s="51"/>
      <c r="J202" s="12">
        <v>13500</v>
      </c>
      <c r="K202" s="12">
        <f>ROUND(J202/100*(100-Содержание!$N$10),2)</f>
        <v>13500</v>
      </c>
    </row>
    <row r="203" spans="2:12" x14ac:dyDescent="0.15">
      <c r="B203" s="41"/>
      <c r="C203" s="41"/>
      <c r="D203" s="41"/>
      <c r="E203" s="41"/>
      <c r="F203" s="41"/>
      <c r="G203" s="41"/>
      <c r="H203" s="51">
        <v>90</v>
      </c>
      <c r="I203" s="51"/>
      <c r="J203" s="12">
        <v>13500</v>
      </c>
      <c r="K203" s="12">
        <f>ROUND(J203/100*(100-Содержание!$N$10),2)</f>
        <v>13500</v>
      </c>
    </row>
    <row r="204" spans="2:12" ht="11.25" customHeight="1" x14ac:dyDescent="0.15">
      <c r="B204" s="41" t="s">
        <v>168</v>
      </c>
      <c r="C204" s="41"/>
      <c r="D204" s="41"/>
      <c r="E204" s="41"/>
      <c r="F204" s="41"/>
      <c r="G204" s="41"/>
      <c r="H204" s="51">
        <v>125</v>
      </c>
      <c r="I204" s="51"/>
      <c r="J204" s="12">
        <v>10000</v>
      </c>
      <c r="K204" s="12">
        <f>ROUND(J204/100*(100-Содержание!$N$10),2)</f>
        <v>10000</v>
      </c>
      <c r="L204" s="9"/>
    </row>
    <row r="205" spans="2:12" x14ac:dyDescent="0.15">
      <c r="B205" s="41"/>
      <c r="C205" s="41"/>
      <c r="D205" s="41"/>
      <c r="E205" s="41"/>
      <c r="F205" s="41"/>
      <c r="G205" s="41"/>
      <c r="H205" s="51">
        <v>125</v>
      </c>
      <c r="I205" s="51"/>
      <c r="J205" s="12">
        <v>10000</v>
      </c>
      <c r="K205" s="12">
        <f>ROUND(J205/100*(100-Содержание!$N$10),2)</f>
        <v>10000</v>
      </c>
    </row>
    <row r="206" spans="2:12" x14ac:dyDescent="0.15">
      <c r="B206" s="41"/>
      <c r="C206" s="41"/>
      <c r="D206" s="41"/>
      <c r="E206" s="41"/>
      <c r="F206" s="41"/>
      <c r="G206" s="41"/>
      <c r="H206" s="51" t="s">
        <v>130</v>
      </c>
      <c r="I206" s="51"/>
      <c r="J206" s="12">
        <v>8000</v>
      </c>
      <c r="K206" s="12">
        <f>ROUND(J206/100*(100-Содержание!$N$10),2)</f>
        <v>8000</v>
      </c>
    </row>
    <row r="207" spans="2:12" x14ac:dyDescent="0.15">
      <c r="B207" s="41"/>
      <c r="C207" s="41"/>
      <c r="D207" s="41"/>
      <c r="E207" s="41"/>
      <c r="F207" s="41"/>
      <c r="G207" s="41"/>
      <c r="H207" s="51" t="s">
        <v>65</v>
      </c>
      <c r="I207" s="51"/>
      <c r="J207" s="12">
        <v>10000</v>
      </c>
      <c r="K207" s="12">
        <f>ROUND(J207/100*(100-Содержание!$N$10),2)</f>
        <v>10000</v>
      </c>
    </row>
    <row r="208" spans="2:12" x14ac:dyDescent="0.15">
      <c r="B208" s="41"/>
      <c r="C208" s="41"/>
      <c r="D208" s="41"/>
      <c r="E208" s="41"/>
      <c r="F208" s="41"/>
      <c r="G208" s="41"/>
      <c r="H208" s="51" t="s">
        <v>65</v>
      </c>
      <c r="I208" s="51"/>
      <c r="J208" s="12">
        <v>10000</v>
      </c>
      <c r="K208" s="12">
        <f>ROUND(J208/100*(100-Содержание!$N$10),2)</f>
        <v>10000</v>
      </c>
    </row>
    <row r="209" spans="2:12" x14ac:dyDescent="0.15">
      <c r="B209" s="41"/>
      <c r="C209" s="41"/>
      <c r="D209" s="41"/>
      <c r="E209" s="41"/>
      <c r="F209" s="41"/>
      <c r="G209" s="41"/>
      <c r="H209" s="51" t="s">
        <v>111</v>
      </c>
      <c r="I209" s="51"/>
      <c r="J209" s="12">
        <v>10000</v>
      </c>
      <c r="K209" s="12">
        <f>ROUND(J209/100*(100-Содержание!$N$10),2)</f>
        <v>10000</v>
      </c>
    </row>
    <row r="210" spans="2:12" x14ac:dyDescent="0.15">
      <c r="B210" s="41"/>
      <c r="C210" s="41"/>
      <c r="D210" s="41"/>
      <c r="E210" s="41"/>
      <c r="F210" s="41"/>
      <c r="G210" s="41"/>
      <c r="H210" s="51" t="s">
        <v>125</v>
      </c>
      <c r="I210" s="51"/>
      <c r="J210" s="12">
        <v>10000</v>
      </c>
      <c r="K210" s="12">
        <f>ROUND(J210/100*(100-Содержание!$N$10),2)</f>
        <v>10000</v>
      </c>
    </row>
    <row r="211" spans="2:12" x14ac:dyDescent="0.15">
      <c r="B211" s="41"/>
      <c r="C211" s="41"/>
      <c r="D211" s="41"/>
      <c r="E211" s="41"/>
      <c r="F211" s="41"/>
      <c r="G211" s="41"/>
      <c r="H211" s="51" t="s">
        <v>141</v>
      </c>
      <c r="I211" s="51"/>
      <c r="J211" s="12">
        <v>10000</v>
      </c>
      <c r="K211" s="12">
        <f>ROUND(J211/100*(100-Содержание!$N$10),2)</f>
        <v>10000</v>
      </c>
    </row>
    <row r="212" spans="2:12" x14ac:dyDescent="0.15">
      <c r="B212" s="41"/>
      <c r="C212" s="41"/>
      <c r="D212" s="41"/>
      <c r="E212" s="41"/>
      <c r="F212" s="41"/>
      <c r="G212" s="41"/>
      <c r="H212" s="51" t="s">
        <v>133</v>
      </c>
      <c r="I212" s="51"/>
      <c r="J212" s="12">
        <v>10000</v>
      </c>
      <c r="K212" s="12">
        <f>ROUND(J212/100*(100-Содержание!$N$10),2)</f>
        <v>10000</v>
      </c>
    </row>
    <row r="213" spans="2:12" x14ac:dyDescent="0.15">
      <c r="B213" s="41"/>
      <c r="C213" s="41"/>
      <c r="D213" s="41"/>
      <c r="E213" s="41"/>
      <c r="F213" s="41"/>
      <c r="G213" s="41"/>
      <c r="H213" s="51">
        <v>190</v>
      </c>
      <c r="I213" s="51"/>
      <c r="J213" s="12">
        <v>15000</v>
      </c>
      <c r="K213" s="12">
        <f>ROUND(J213/100*(100-Содержание!$N$10),2)</f>
        <v>15000</v>
      </c>
    </row>
    <row r="214" spans="2:12" x14ac:dyDescent="0.15">
      <c r="B214" s="41"/>
      <c r="C214" s="41"/>
      <c r="D214" s="41"/>
      <c r="E214" s="41"/>
      <c r="F214" s="41"/>
      <c r="G214" s="41"/>
      <c r="H214" s="51">
        <v>250</v>
      </c>
      <c r="I214" s="51"/>
      <c r="J214" s="12">
        <v>20000</v>
      </c>
      <c r="K214" s="12">
        <f>ROUND(J214/100*(100-Содержание!$N$10),2)</f>
        <v>20000</v>
      </c>
    </row>
    <row r="215" spans="2:12" x14ac:dyDescent="0.15">
      <c r="B215" s="41"/>
      <c r="C215" s="41"/>
      <c r="D215" s="41"/>
      <c r="E215" s="41"/>
      <c r="F215" s="41"/>
      <c r="G215" s="41"/>
      <c r="H215" s="51">
        <v>320</v>
      </c>
      <c r="I215" s="51"/>
      <c r="J215" s="12">
        <v>30000</v>
      </c>
      <c r="K215" s="12">
        <f>ROUND(J215/100*(100-Содержание!$N$10),2)</f>
        <v>30000</v>
      </c>
    </row>
    <row r="216" spans="2:12" x14ac:dyDescent="0.15">
      <c r="B216" s="41"/>
      <c r="C216" s="41"/>
      <c r="D216" s="41"/>
      <c r="E216" s="41"/>
      <c r="F216" s="41"/>
      <c r="G216" s="41"/>
      <c r="H216" s="51">
        <v>375</v>
      </c>
      <c r="I216" s="51"/>
      <c r="J216" s="12">
        <v>30000</v>
      </c>
      <c r="K216" s="12">
        <f>ROUND(J216/100*(100-Содержание!$N$10),2)</f>
        <v>30000</v>
      </c>
    </row>
    <row r="217" spans="2:12" x14ac:dyDescent="0.15">
      <c r="B217" s="41"/>
      <c r="C217" s="41"/>
      <c r="D217" s="41"/>
      <c r="E217" s="41"/>
      <c r="F217" s="41"/>
      <c r="G217" s="41"/>
      <c r="H217" s="51">
        <v>45</v>
      </c>
      <c r="I217" s="51"/>
      <c r="J217" s="12">
        <v>10000</v>
      </c>
      <c r="K217" s="12">
        <f>ROUND(J217/100*(100-Содержание!$N$10),2)</f>
        <v>10000</v>
      </c>
    </row>
    <row r="218" spans="2:12" x14ac:dyDescent="0.15">
      <c r="B218" s="41"/>
      <c r="C218" s="41"/>
      <c r="D218" s="41"/>
      <c r="E218" s="41"/>
      <c r="F218" s="41"/>
      <c r="G218" s="41"/>
      <c r="H218" s="51">
        <v>90</v>
      </c>
      <c r="I218" s="51"/>
      <c r="J218" s="12">
        <v>10000</v>
      </c>
      <c r="K218" s="12">
        <f>ROUND(J218/100*(100-Содержание!$N$10),2)</f>
        <v>10000</v>
      </c>
    </row>
    <row r="219" spans="2:12" ht="11.25" customHeight="1" x14ac:dyDescent="0.15">
      <c r="B219" s="41" t="s">
        <v>169</v>
      </c>
      <c r="C219" s="41"/>
      <c r="D219" s="41"/>
      <c r="E219" s="41"/>
      <c r="F219" s="41"/>
      <c r="G219" s="41"/>
      <c r="H219" s="51">
        <v>125</v>
      </c>
      <c r="I219" s="51"/>
      <c r="J219" s="12">
        <v>9500</v>
      </c>
      <c r="K219" s="12">
        <f>ROUND(J219/100*(100-Содержание!$N$10),2)</f>
        <v>9500</v>
      </c>
      <c r="L219" s="9"/>
    </row>
    <row r="220" spans="2:12" x14ac:dyDescent="0.15">
      <c r="B220" s="41"/>
      <c r="C220" s="41"/>
      <c r="D220" s="41"/>
      <c r="E220" s="41"/>
      <c r="F220" s="41"/>
      <c r="G220" s="41"/>
      <c r="H220" s="51">
        <v>190</v>
      </c>
      <c r="I220" s="51"/>
      <c r="J220" s="12">
        <v>14250</v>
      </c>
      <c r="K220" s="12">
        <f>ROUND(J220/100*(100-Содержание!$N$10),2)</f>
        <v>14250</v>
      </c>
    </row>
    <row r="221" spans="2:12" x14ac:dyDescent="0.15">
      <c r="B221" s="41"/>
      <c r="C221" s="41"/>
      <c r="D221" s="41"/>
      <c r="E221" s="41"/>
      <c r="F221" s="41"/>
      <c r="G221" s="41"/>
      <c r="H221" s="51">
        <v>250</v>
      </c>
      <c r="I221" s="51"/>
      <c r="J221" s="12">
        <v>19000</v>
      </c>
      <c r="K221" s="12">
        <f>ROUND(J221/100*(100-Содержание!$N$10),2)</f>
        <v>19000</v>
      </c>
    </row>
    <row r="222" spans="2:12" x14ac:dyDescent="0.15">
      <c r="B222" s="41"/>
      <c r="C222" s="41"/>
      <c r="D222" s="41"/>
      <c r="E222" s="41"/>
      <c r="F222" s="41"/>
      <c r="G222" s="41"/>
      <c r="H222" s="51">
        <v>320</v>
      </c>
      <c r="I222" s="51"/>
      <c r="J222" s="12">
        <v>28500</v>
      </c>
      <c r="K222" s="12">
        <f>ROUND(J222/100*(100-Содержание!$N$10),2)</f>
        <v>28500</v>
      </c>
    </row>
    <row r="223" spans="2:12" x14ac:dyDescent="0.15">
      <c r="B223" s="41"/>
      <c r="C223" s="41"/>
      <c r="D223" s="41"/>
      <c r="E223" s="41"/>
      <c r="F223" s="41"/>
      <c r="G223" s="41"/>
      <c r="H223" s="51">
        <v>375</v>
      </c>
      <c r="I223" s="51"/>
      <c r="J223" s="12">
        <v>28500</v>
      </c>
      <c r="K223" s="12">
        <f>ROUND(J223/100*(100-Содержание!$N$10),2)</f>
        <v>28500</v>
      </c>
    </row>
    <row r="224" spans="2:12" x14ac:dyDescent="0.15">
      <c r="B224" s="41"/>
      <c r="C224" s="41"/>
      <c r="D224" s="41"/>
      <c r="E224" s="41"/>
      <c r="F224" s="41"/>
      <c r="G224" s="41"/>
      <c r="H224" s="51">
        <v>45</v>
      </c>
      <c r="I224" s="51"/>
      <c r="J224" s="12">
        <v>9500</v>
      </c>
      <c r="K224" s="12">
        <f>ROUND(J224/100*(100-Содержание!$N$10),2)</f>
        <v>9500</v>
      </c>
    </row>
    <row r="225" spans="2:12" x14ac:dyDescent="0.15">
      <c r="B225" s="41"/>
      <c r="C225" s="41"/>
      <c r="D225" s="41"/>
      <c r="E225" s="41"/>
      <c r="F225" s="41"/>
      <c r="G225" s="41"/>
      <c r="H225" s="51">
        <v>90</v>
      </c>
      <c r="I225" s="51"/>
      <c r="J225" s="12">
        <v>9500</v>
      </c>
      <c r="K225" s="12">
        <f>ROUND(J225/100*(100-Содержание!$N$10),2)</f>
        <v>9500</v>
      </c>
    </row>
    <row r="226" spans="2:12" ht="12.75" x14ac:dyDescent="0.15">
      <c r="B226" s="52" t="s">
        <v>170</v>
      </c>
      <c r="C226" s="52"/>
      <c r="D226" s="52"/>
      <c r="E226" s="52"/>
      <c r="F226" s="52"/>
      <c r="G226" s="52"/>
      <c r="H226" s="52"/>
      <c r="I226" s="52"/>
      <c r="J226" s="52"/>
      <c r="K226" s="52"/>
    </row>
    <row r="227" spans="2:12" ht="11.25" customHeight="1" x14ac:dyDescent="0.15">
      <c r="B227" s="41" t="s">
        <v>171</v>
      </c>
      <c r="C227" s="41"/>
      <c r="D227" s="41"/>
      <c r="E227" s="41"/>
      <c r="F227" s="41"/>
      <c r="G227" s="41"/>
      <c r="H227" s="51" t="s">
        <v>172</v>
      </c>
      <c r="I227" s="51"/>
      <c r="J227" s="12">
        <v>4300</v>
      </c>
      <c r="K227" s="12">
        <f>ROUND(J227/100*(100-Содержание!$N$10),2)</f>
        <v>4300</v>
      </c>
      <c r="L227" s="9"/>
    </row>
    <row r="228" spans="2:12" ht="12.75" x14ac:dyDescent="0.15">
      <c r="B228" s="52" t="s">
        <v>173</v>
      </c>
      <c r="C228" s="52"/>
      <c r="D228" s="52"/>
      <c r="E228" s="52"/>
      <c r="F228" s="52"/>
      <c r="G228" s="52"/>
      <c r="H228" s="52"/>
      <c r="I228" s="52"/>
      <c r="J228" s="52"/>
      <c r="K228" s="52"/>
    </row>
    <row r="229" spans="2:12" ht="11.25" customHeight="1" x14ac:dyDescent="0.15">
      <c r="B229" s="41" t="s">
        <v>174</v>
      </c>
      <c r="C229" s="41"/>
      <c r="D229" s="41"/>
      <c r="E229" s="41"/>
      <c r="F229" s="41"/>
      <c r="G229" s="41"/>
      <c r="H229" s="51" t="s">
        <v>111</v>
      </c>
      <c r="I229" s="51"/>
      <c r="J229" s="12">
        <v>14850</v>
      </c>
      <c r="K229" s="12">
        <f>ROUND(J229/100*(100-Содержание!$N$10),2)</f>
        <v>14850</v>
      </c>
      <c r="L229" s="9"/>
    </row>
    <row r="230" spans="2:12" x14ac:dyDescent="0.15">
      <c r="B230" s="41"/>
      <c r="C230" s="41"/>
      <c r="D230" s="41"/>
      <c r="E230" s="41"/>
      <c r="F230" s="41"/>
      <c r="G230" s="41"/>
      <c r="H230" s="51" t="s">
        <v>114</v>
      </c>
      <c r="I230" s="51"/>
      <c r="J230" s="12">
        <v>25200</v>
      </c>
      <c r="K230" s="12">
        <f>ROUND(J230/100*(100-Содержание!$N$10),2)</f>
        <v>25200</v>
      </c>
    </row>
    <row r="231" spans="2:12" x14ac:dyDescent="0.15">
      <c r="B231" s="41"/>
      <c r="C231" s="41"/>
      <c r="D231" s="41"/>
      <c r="E231" s="41"/>
      <c r="F231" s="41"/>
      <c r="G231" s="41"/>
      <c r="H231" s="51" t="s">
        <v>117</v>
      </c>
      <c r="I231" s="51"/>
      <c r="J231" s="12">
        <v>29700</v>
      </c>
      <c r="K231" s="12">
        <f>ROUND(J231/100*(100-Содержание!$N$10),2)</f>
        <v>29700</v>
      </c>
    </row>
    <row r="232" spans="2:12" x14ac:dyDescent="0.15">
      <c r="B232" s="41"/>
      <c r="C232" s="41"/>
      <c r="D232" s="41"/>
      <c r="E232" s="41"/>
      <c r="F232" s="41"/>
      <c r="G232" s="41"/>
      <c r="H232" s="51" t="s">
        <v>120</v>
      </c>
      <c r="I232" s="51"/>
      <c r="J232" s="12">
        <v>44550</v>
      </c>
      <c r="K232" s="12">
        <f>ROUND(J232/100*(100-Содержание!$N$10),2)</f>
        <v>44550</v>
      </c>
    </row>
    <row r="233" spans="2:12" ht="11.25" customHeight="1" x14ac:dyDescent="0.15">
      <c r="B233" s="41" t="s">
        <v>175</v>
      </c>
      <c r="C233" s="41"/>
      <c r="D233" s="41"/>
      <c r="E233" s="41"/>
      <c r="F233" s="41"/>
      <c r="G233" s="41"/>
      <c r="H233" s="51" t="s">
        <v>111</v>
      </c>
      <c r="I233" s="51"/>
      <c r="J233" s="12">
        <v>14850</v>
      </c>
      <c r="K233" s="12">
        <f>ROUND(J233/100*(100-Содержание!$N$10),2)</f>
        <v>14850</v>
      </c>
      <c r="L233" s="9"/>
    </row>
    <row r="234" spans="2:12" x14ac:dyDescent="0.15">
      <c r="B234" s="41"/>
      <c r="C234" s="41"/>
      <c r="D234" s="41"/>
      <c r="E234" s="41"/>
      <c r="F234" s="41"/>
      <c r="G234" s="41"/>
      <c r="H234" s="51" t="s">
        <v>114</v>
      </c>
      <c r="I234" s="51"/>
      <c r="J234" s="12">
        <v>25200</v>
      </c>
      <c r="K234" s="12">
        <f>ROUND(J234/100*(100-Содержание!$N$10),2)</f>
        <v>25200</v>
      </c>
    </row>
    <row r="235" spans="2:12" x14ac:dyDescent="0.15">
      <c r="B235" s="41"/>
      <c r="C235" s="41"/>
      <c r="D235" s="41"/>
      <c r="E235" s="41"/>
      <c r="F235" s="41"/>
      <c r="G235" s="41"/>
      <c r="H235" s="51" t="s">
        <v>117</v>
      </c>
      <c r="I235" s="51"/>
      <c r="J235" s="12">
        <v>29700</v>
      </c>
      <c r="K235" s="12">
        <f>ROUND(J235/100*(100-Содержание!$N$10),2)</f>
        <v>29700</v>
      </c>
    </row>
    <row r="236" spans="2:12" x14ac:dyDescent="0.15">
      <c r="B236" s="41"/>
      <c r="C236" s="41"/>
      <c r="D236" s="41"/>
      <c r="E236" s="41"/>
      <c r="F236" s="41"/>
      <c r="G236" s="41"/>
      <c r="H236" s="51" t="s">
        <v>120</v>
      </c>
      <c r="I236" s="51"/>
      <c r="J236" s="12">
        <v>44550</v>
      </c>
      <c r="K236" s="12">
        <f>ROUND(J236/100*(100-Содержание!$N$10),2)</f>
        <v>44550</v>
      </c>
    </row>
    <row r="237" spans="2:12" ht="12.75" x14ac:dyDescent="0.15">
      <c r="B237" s="52" t="s">
        <v>176</v>
      </c>
      <c r="C237" s="52"/>
      <c r="D237" s="52"/>
      <c r="E237" s="52"/>
      <c r="F237" s="52"/>
      <c r="G237" s="52"/>
      <c r="H237" s="52"/>
      <c r="I237" s="52"/>
      <c r="J237" s="52"/>
      <c r="K237" s="52"/>
    </row>
    <row r="238" spans="2:12" ht="11.25" customHeight="1" x14ac:dyDescent="0.15">
      <c r="B238" s="41" t="s">
        <v>176</v>
      </c>
      <c r="C238" s="41"/>
      <c r="D238" s="41"/>
      <c r="E238" s="41"/>
      <c r="F238" s="41"/>
      <c r="G238" s="41"/>
      <c r="H238" s="51" t="s">
        <v>172</v>
      </c>
      <c r="I238" s="51"/>
      <c r="J238" s="12">
        <v>1950</v>
      </c>
      <c r="K238" s="12">
        <f>ROUND(J238/100*(100-Содержание!$N$10),2)</f>
        <v>1950</v>
      </c>
      <c r="L238" s="9"/>
    </row>
    <row r="239" spans="2:12" ht="12.75" x14ac:dyDescent="0.15">
      <c r="B239" s="52" t="s">
        <v>177</v>
      </c>
      <c r="C239" s="52"/>
      <c r="D239" s="52"/>
      <c r="E239" s="52"/>
      <c r="F239" s="52"/>
      <c r="G239" s="52"/>
      <c r="H239" s="52"/>
      <c r="I239" s="52"/>
      <c r="J239" s="52"/>
      <c r="K239" s="52"/>
    </row>
    <row r="240" spans="2:12" ht="11.25" customHeight="1" x14ac:dyDescent="0.15">
      <c r="B240" s="41" t="s">
        <v>178</v>
      </c>
      <c r="C240" s="41"/>
      <c r="D240" s="41"/>
      <c r="E240" s="41"/>
      <c r="F240" s="41"/>
      <c r="G240" s="41"/>
      <c r="H240" s="51" t="s">
        <v>172</v>
      </c>
      <c r="I240" s="51"/>
      <c r="J240" s="12">
        <v>20750</v>
      </c>
      <c r="K240" s="12">
        <f>ROUND(J240/100*(100-Содержание!$N$10),2)</f>
        <v>20750</v>
      </c>
      <c r="L240" s="9"/>
    </row>
    <row r="241" spans="2:12" ht="12.75" x14ac:dyDescent="0.15">
      <c r="B241" s="52" t="s">
        <v>179</v>
      </c>
      <c r="C241" s="52"/>
      <c r="D241" s="52"/>
      <c r="E241" s="52"/>
      <c r="F241" s="52"/>
      <c r="G241" s="52"/>
      <c r="H241" s="52"/>
      <c r="I241" s="52"/>
      <c r="J241" s="52"/>
      <c r="K241" s="52"/>
    </row>
    <row r="242" spans="2:12" ht="11.25" customHeight="1" x14ac:dyDescent="0.15">
      <c r="B242" s="41" t="s">
        <v>180</v>
      </c>
      <c r="C242" s="41"/>
      <c r="D242" s="41"/>
      <c r="E242" s="41"/>
      <c r="F242" s="41"/>
      <c r="G242" s="41"/>
      <c r="H242" s="51" t="s">
        <v>172</v>
      </c>
      <c r="I242" s="51"/>
      <c r="J242" s="12">
        <v>85000</v>
      </c>
      <c r="K242" s="12">
        <f>ROUND(J242/100*(100-Содержание!$N$10),2)</f>
        <v>85000</v>
      </c>
      <c r="L242" s="9"/>
    </row>
    <row r="243" spans="2:12" ht="11.25" customHeight="1" x14ac:dyDescent="0.15">
      <c r="B243" s="41" t="s">
        <v>181</v>
      </c>
      <c r="C243" s="41"/>
      <c r="D243" s="41"/>
      <c r="E243" s="41"/>
      <c r="F243" s="41"/>
      <c r="G243" s="41"/>
      <c r="H243" s="51" t="s">
        <v>172</v>
      </c>
      <c r="I243" s="51"/>
      <c r="J243" s="12">
        <v>78000</v>
      </c>
      <c r="K243" s="12">
        <f>ROUND(J243/100*(100-Содержание!$N$10),2)</f>
        <v>78000</v>
      </c>
      <c r="L243" s="9"/>
    </row>
    <row r="244" spans="2:12" ht="11.25" customHeight="1" x14ac:dyDescent="0.15">
      <c r="B244" s="41" t="s">
        <v>182</v>
      </c>
      <c r="C244" s="41"/>
      <c r="D244" s="41"/>
      <c r="E244" s="41"/>
      <c r="F244" s="41"/>
      <c r="G244" s="41"/>
      <c r="H244" s="51" t="s">
        <v>183</v>
      </c>
      <c r="I244" s="51"/>
      <c r="J244" s="12">
        <v>65500</v>
      </c>
      <c r="K244" s="12">
        <f>ROUND(J244/100*(100-Содержание!$N$10),2)</f>
        <v>65500</v>
      </c>
      <c r="L244" s="9"/>
    </row>
    <row r="245" spans="2:12" x14ac:dyDescent="0.15">
      <c r="B245" s="41"/>
      <c r="C245" s="41"/>
      <c r="D245" s="41"/>
      <c r="E245" s="41"/>
      <c r="F245" s="41"/>
      <c r="G245" s="41"/>
      <c r="H245" s="51" t="s">
        <v>184</v>
      </c>
      <c r="I245" s="51"/>
      <c r="J245" s="12">
        <v>65500</v>
      </c>
      <c r="K245" s="12">
        <f>ROUND(J245/100*(100-Содержание!$N$10),2)</f>
        <v>65500</v>
      </c>
    </row>
    <row r="246" spans="2:12" x14ac:dyDescent="0.15">
      <c r="B246" s="41"/>
      <c r="C246" s="41"/>
      <c r="D246" s="41"/>
      <c r="E246" s="41"/>
      <c r="F246" s="41"/>
      <c r="G246" s="41"/>
      <c r="H246" s="51" t="s">
        <v>185</v>
      </c>
      <c r="I246" s="51"/>
      <c r="J246" s="12">
        <v>53500</v>
      </c>
      <c r="K246" s="12">
        <f>ROUND(J246/100*(100-Содержание!$N$10),2)</f>
        <v>53500</v>
      </c>
    </row>
    <row r="247" spans="2:12" x14ac:dyDescent="0.15">
      <c r="B247" s="41"/>
      <c r="C247" s="41"/>
      <c r="D247" s="41"/>
      <c r="E247" s="41"/>
      <c r="F247" s="41"/>
      <c r="G247" s="41"/>
      <c r="H247" s="51" t="s">
        <v>186</v>
      </c>
      <c r="I247" s="51"/>
      <c r="J247" s="12">
        <v>53500</v>
      </c>
      <c r="K247" s="12">
        <f>ROUND(J247/100*(100-Содержание!$N$10),2)</f>
        <v>53500</v>
      </c>
    </row>
    <row r="248" spans="2:12" x14ac:dyDescent="0.15">
      <c r="B248" s="41"/>
      <c r="C248" s="41"/>
      <c r="D248" s="41"/>
      <c r="E248" s="41"/>
      <c r="F248" s="41"/>
      <c r="G248" s="41"/>
      <c r="H248" s="51" t="s">
        <v>187</v>
      </c>
      <c r="I248" s="51"/>
      <c r="J248" s="12">
        <v>65500</v>
      </c>
      <c r="K248" s="12">
        <f>ROUND(J248/100*(100-Содержание!$N$10),2)</f>
        <v>65500</v>
      </c>
    </row>
    <row r="249" spans="2:12" x14ac:dyDescent="0.15">
      <c r="B249" s="41"/>
      <c r="C249" s="41"/>
      <c r="D249" s="41"/>
      <c r="E249" s="41"/>
      <c r="F249" s="41"/>
      <c r="G249" s="41"/>
      <c r="H249" s="51" t="s">
        <v>188</v>
      </c>
      <c r="I249" s="51"/>
      <c r="J249" s="12">
        <v>65500</v>
      </c>
      <c r="K249" s="12">
        <f>ROUND(J249/100*(100-Содержание!$N$10),2)</f>
        <v>65500</v>
      </c>
    </row>
    <row r="250" spans="2:12" x14ac:dyDescent="0.15">
      <c r="B250" s="41"/>
      <c r="C250" s="41"/>
      <c r="D250" s="41"/>
      <c r="E250" s="41"/>
      <c r="F250" s="41"/>
      <c r="G250" s="41"/>
      <c r="H250" s="51" t="s">
        <v>189</v>
      </c>
      <c r="I250" s="51"/>
      <c r="J250" s="12">
        <v>78000</v>
      </c>
      <c r="K250" s="12">
        <f>ROUND(J250/100*(100-Содержание!$N$10),2)</f>
        <v>78000</v>
      </c>
    </row>
    <row r="251" spans="2:12" x14ac:dyDescent="0.15">
      <c r="B251" s="41"/>
      <c r="C251" s="41"/>
      <c r="D251" s="41"/>
      <c r="E251" s="41"/>
      <c r="F251" s="41"/>
      <c r="G251" s="41"/>
      <c r="H251" s="51" t="s">
        <v>190</v>
      </c>
      <c r="I251" s="51"/>
      <c r="J251" s="12">
        <v>65500</v>
      </c>
      <c r="K251" s="12">
        <f>ROUND(J251/100*(100-Содержание!$N$10),2)</f>
        <v>65500</v>
      </c>
    </row>
    <row r="252" spans="2:12" ht="11.25" customHeight="1" x14ac:dyDescent="0.15">
      <c r="B252" s="41" t="s">
        <v>191</v>
      </c>
      <c r="C252" s="41"/>
      <c r="D252" s="41"/>
      <c r="E252" s="41"/>
      <c r="F252" s="41"/>
      <c r="G252" s="41"/>
      <c r="H252" s="51" t="s">
        <v>183</v>
      </c>
      <c r="I252" s="51"/>
      <c r="J252" s="12">
        <v>78000</v>
      </c>
      <c r="K252" s="12">
        <f>ROUND(J252/100*(100-Содержание!$N$10),2)</f>
        <v>78000</v>
      </c>
      <c r="L252" s="9"/>
    </row>
    <row r="253" spans="2:12" x14ac:dyDescent="0.15">
      <c r="B253" s="41"/>
      <c r="C253" s="41"/>
      <c r="D253" s="41"/>
      <c r="E253" s="41"/>
      <c r="F253" s="41"/>
      <c r="G253" s="41"/>
      <c r="H253" s="51" t="s">
        <v>130</v>
      </c>
      <c r="I253" s="51"/>
      <c r="J253" s="12">
        <v>-51500</v>
      </c>
      <c r="K253" s="12">
        <f>ROUND(J253/100*(100-Содержание!$N$10),2)</f>
        <v>-51500</v>
      </c>
    </row>
    <row r="254" spans="2:12" x14ac:dyDescent="0.15">
      <c r="B254" s="41"/>
      <c r="C254" s="41"/>
      <c r="D254" s="41"/>
      <c r="E254" s="41"/>
      <c r="F254" s="41"/>
      <c r="G254" s="41"/>
      <c r="H254" s="51" t="s">
        <v>185</v>
      </c>
      <c r="I254" s="51"/>
      <c r="J254" s="12">
        <v>53500</v>
      </c>
      <c r="K254" s="12">
        <f>ROUND(J254/100*(100-Содержание!$N$10),2)</f>
        <v>53500</v>
      </c>
    </row>
    <row r="255" spans="2:12" x14ac:dyDescent="0.15">
      <c r="B255" s="41"/>
      <c r="C255" s="41"/>
      <c r="D255" s="41"/>
      <c r="E255" s="41"/>
      <c r="F255" s="41"/>
      <c r="G255" s="41"/>
      <c r="H255" s="51" t="s">
        <v>186</v>
      </c>
      <c r="I255" s="51"/>
      <c r="J255" s="12">
        <v>53500</v>
      </c>
      <c r="K255" s="12">
        <f>ROUND(J255/100*(100-Содержание!$N$10),2)</f>
        <v>53500</v>
      </c>
    </row>
    <row r="256" spans="2:12" x14ac:dyDescent="0.15">
      <c r="B256" s="41"/>
      <c r="C256" s="41"/>
      <c r="D256" s="41"/>
      <c r="E256" s="41"/>
      <c r="F256" s="41"/>
      <c r="G256" s="41"/>
      <c r="H256" s="51" t="s">
        <v>187</v>
      </c>
      <c r="I256" s="51"/>
      <c r="J256" s="12">
        <v>78000</v>
      </c>
      <c r="K256" s="12">
        <f>ROUND(J256/100*(100-Содержание!$N$10),2)</f>
        <v>78000</v>
      </c>
    </row>
    <row r="257" spans="2:12" x14ac:dyDescent="0.15">
      <c r="B257" s="41"/>
      <c r="C257" s="41"/>
      <c r="D257" s="41"/>
      <c r="E257" s="41"/>
      <c r="F257" s="41"/>
      <c r="G257" s="41"/>
      <c r="H257" s="51" t="s">
        <v>189</v>
      </c>
      <c r="I257" s="51"/>
      <c r="J257" s="12">
        <v>56933</v>
      </c>
      <c r="K257" s="12">
        <f>ROUND(J257/100*(100-Содержание!$N$10),2)</f>
        <v>56933</v>
      </c>
    </row>
    <row r="258" spans="2:12" x14ac:dyDescent="0.15">
      <c r="B258" s="41"/>
      <c r="C258" s="41"/>
      <c r="D258" s="41"/>
      <c r="E258" s="41"/>
      <c r="F258" s="41"/>
      <c r="G258" s="41"/>
      <c r="H258" s="51" t="s">
        <v>133</v>
      </c>
      <c r="I258" s="51"/>
      <c r="J258" s="12">
        <v>78000</v>
      </c>
      <c r="K258" s="12">
        <f>ROUND(J258/100*(100-Содержание!$N$10),2)</f>
        <v>78000</v>
      </c>
    </row>
    <row r="259" spans="2:12" x14ac:dyDescent="0.15">
      <c r="B259" s="41"/>
      <c r="C259" s="41"/>
      <c r="D259" s="41"/>
      <c r="E259" s="41"/>
      <c r="F259" s="41"/>
      <c r="G259" s="41"/>
      <c r="H259" s="51" t="s">
        <v>136</v>
      </c>
      <c r="I259" s="51"/>
      <c r="J259" s="12">
        <v>78000</v>
      </c>
      <c r="K259" s="12">
        <f>ROUND(J259/100*(100-Содержание!$N$10),2)</f>
        <v>78000</v>
      </c>
    </row>
    <row r="260" spans="2:12" x14ac:dyDescent="0.15">
      <c r="B260" s="41"/>
      <c r="C260" s="41"/>
      <c r="D260" s="41"/>
      <c r="E260" s="41"/>
      <c r="F260" s="41"/>
      <c r="G260" s="41"/>
      <c r="H260" s="51" t="s">
        <v>184</v>
      </c>
      <c r="I260" s="51"/>
      <c r="J260" s="12">
        <v>78000</v>
      </c>
      <c r="K260" s="12">
        <f>ROUND(J260/100*(100-Содержание!$N$10),2)</f>
        <v>78000</v>
      </c>
    </row>
    <row r="261" spans="2:12" ht="11.25" customHeight="1" x14ac:dyDescent="0.15">
      <c r="B261" s="41" t="s">
        <v>192</v>
      </c>
      <c r="C261" s="41"/>
      <c r="D261" s="41"/>
      <c r="E261" s="41"/>
      <c r="F261" s="41"/>
      <c r="G261" s="41"/>
      <c r="H261" s="51" t="s">
        <v>172</v>
      </c>
      <c r="I261" s="51"/>
      <c r="J261" s="12">
        <v>2500</v>
      </c>
      <c r="K261" s="12">
        <f>ROUND(J261/100*(100-Содержание!$N$10),2)</f>
        <v>2500</v>
      </c>
      <c r="L261" s="9"/>
    </row>
    <row r="262" spans="2:12" ht="11.25" customHeight="1" x14ac:dyDescent="0.15">
      <c r="B262" s="41" t="s">
        <v>193</v>
      </c>
      <c r="C262" s="41"/>
      <c r="D262" s="41"/>
      <c r="E262" s="41"/>
      <c r="F262" s="41"/>
      <c r="G262" s="41"/>
      <c r="H262" s="51">
        <v>125</v>
      </c>
      <c r="I262" s="51"/>
      <c r="J262" s="12">
        <v>65500</v>
      </c>
      <c r="K262" s="12">
        <f>ROUND(J262/100*(100-Содержание!$N$10),2)</f>
        <v>65500</v>
      </c>
      <c r="L262" s="9"/>
    </row>
    <row r="263" spans="2:12" x14ac:dyDescent="0.15">
      <c r="B263" s="41"/>
      <c r="C263" s="41"/>
      <c r="D263" s="41"/>
      <c r="E263" s="41"/>
      <c r="F263" s="41"/>
      <c r="G263" s="41"/>
      <c r="H263" s="51">
        <v>190</v>
      </c>
      <c r="I263" s="51"/>
      <c r="J263" s="12">
        <v>65500</v>
      </c>
      <c r="K263" s="12">
        <f>ROUND(J263/100*(100-Содержание!$N$10),2)</f>
        <v>65500</v>
      </c>
    </row>
    <row r="264" spans="2:12" x14ac:dyDescent="0.15">
      <c r="B264" s="41"/>
      <c r="C264" s="41"/>
      <c r="D264" s="41"/>
      <c r="E264" s="41"/>
      <c r="F264" s="41"/>
      <c r="G264" s="41"/>
      <c r="H264" s="51">
        <v>250</v>
      </c>
      <c r="I264" s="51"/>
      <c r="J264" s="12">
        <v>65500</v>
      </c>
      <c r="K264" s="12">
        <f>ROUND(J264/100*(100-Содержание!$N$10),2)</f>
        <v>65500</v>
      </c>
    </row>
    <row r="265" spans="2:12" x14ac:dyDescent="0.15">
      <c r="B265" s="41"/>
      <c r="C265" s="41"/>
      <c r="D265" s="41"/>
      <c r="E265" s="41"/>
      <c r="F265" s="41"/>
      <c r="G265" s="41"/>
      <c r="H265" s="51">
        <v>320</v>
      </c>
      <c r="I265" s="51"/>
      <c r="J265" s="12">
        <v>65500</v>
      </c>
      <c r="K265" s="12">
        <f>ROUND(J265/100*(100-Содержание!$N$10),2)</f>
        <v>65500</v>
      </c>
    </row>
    <row r="266" spans="2:12" x14ac:dyDescent="0.15">
      <c r="B266" s="41"/>
      <c r="C266" s="41"/>
      <c r="D266" s="41"/>
      <c r="E266" s="41"/>
      <c r="F266" s="41"/>
      <c r="G266" s="41"/>
      <c r="H266" s="51" t="s">
        <v>74</v>
      </c>
      <c r="I266" s="51"/>
      <c r="J266" s="12">
        <v>51443</v>
      </c>
      <c r="K266" s="12">
        <f>ROUND(J266/100*(100-Содержание!$N$10),2)</f>
        <v>51443</v>
      </c>
    </row>
    <row r="267" spans="2:12" x14ac:dyDescent="0.15">
      <c r="B267" s="41"/>
      <c r="C267" s="41"/>
      <c r="D267" s="41"/>
      <c r="E267" s="41"/>
      <c r="F267" s="41"/>
      <c r="G267" s="41"/>
      <c r="H267" s="51">
        <v>375</v>
      </c>
      <c r="I267" s="51"/>
      <c r="J267" s="12">
        <v>65500</v>
      </c>
      <c r="K267" s="12">
        <f>ROUND(J267/100*(100-Содержание!$N$10),2)</f>
        <v>65500</v>
      </c>
    </row>
    <row r="268" spans="2:12" x14ac:dyDescent="0.15">
      <c r="B268" s="41"/>
      <c r="C268" s="41"/>
      <c r="D268" s="41"/>
      <c r="E268" s="41"/>
      <c r="F268" s="41"/>
      <c r="G268" s="41"/>
      <c r="H268" s="51">
        <v>375</v>
      </c>
      <c r="I268" s="51"/>
      <c r="J268" s="12">
        <v>65500</v>
      </c>
      <c r="K268" s="12">
        <f>ROUND(J268/100*(100-Содержание!$N$10),2)</f>
        <v>65500</v>
      </c>
    </row>
    <row r="269" spans="2:12" ht="11.25" customHeight="1" x14ac:dyDescent="0.15">
      <c r="B269" s="41" t="s">
        <v>194</v>
      </c>
      <c r="C269" s="41"/>
      <c r="D269" s="41"/>
      <c r="E269" s="41"/>
      <c r="F269" s="41"/>
      <c r="G269" s="41"/>
      <c r="H269" s="51" t="s">
        <v>172</v>
      </c>
      <c r="I269" s="51"/>
      <c r="J269" s="12">
        <v>12850</v>
      </c>
      <c r="K269" s="12">
        <f>ROUND(J269/100*(100-Содержание!$N$10),2)</f>
        <v>12850</v>
      </c>
      <c r="L269" s="9"/>
    </row>
    <row r="270" spans="2:12" ht="11.25" customHeight="1" x14ac:dyDescent="0.15">
      <c r="B270" s="41" t="s">
        <v>195</v>
      </c>
      <c r="C270" s="41"/>
      <c r="D270" s="41"/>
      <c r="E270" s="41"/>
      <c r="F270" s="41"/>
      <c r="G270" s="41"/>
      <c r="H270" s="51" t="s">
        <v>172</v>
      </c>
      <c r="I270" s="51"/>
      <c r="J270" s="12">
        <v>3500</v>
      </c>
      <c r="K270" s="12">
        <f>ROUND(J270/100*(100-Содержание!$N$10),2)</f>
        <v>3500</v>
      </c>
      <c r="L270" s="9"/>
    </row>
    <row r="271" spans="2:12" ht="22.5" customHeight="1" x14ac:dyDescent="0.15">
      <c r="B271" s="41" t="s">
        <v>196</v>
      </c>
      <c r="C271" s="41"/>
      <c r="D271" s="41"/>
      <c r="E271" s="41"/>
      <c r="F271" s="41"/>
      <c r="G271" s="41"/>
      <c r="H271" s="51" t="s">
        <v>172</v>
      </c>
      <c r="I271" s="51"/>
      <c r="J271" s="12">
        <v>34000</v>
      </c>
      <c r="K271" s="12">
        <f>ROUND(J271/100*(100-Содержание!$N$10),2)</f>
        <v>34000</v>
      </c>
      <c r="L271" s="9"/>
    </row>
    <row r="272" spans="2:12" ht="22.5" customHeight="1" x14ac:dyDescent="0.15">
      <c r="B272" s="41" t="s">
        <v>197</v>
      </c>
      <c r="C272" s="41"/>
      <c r="D272" s="41"/>
      <c r="E272" s="41"/>
      <c r="F272" s="41"/>
      <c r="G272" s="41"/>
      <c r="H272" s="51" t="s">
        <v>172</v>
      </c>
      <c r="I272" s="51"/>
      <c r="J272" s="12">
        <v>77775</v>
      </c>
      <c r="K272" s="12">
        <f>ROUND(J272/100*(100-Содержание!$N$10),2)</f>
        <v>77775</v>
      </c>
      <c r="L272" s="9"/>
    </row>
    <row r="273" spans="2:12" ht="11.25" customHeight="1" x14ac:dyDescent="0.15">
      <c r="B273" s="41" t="s">
        <v>198</v>
      </c>
      <c r="C273" s="41"/>
      <c r="D273" s="41"/>
      <c r="E273" s="41"/>
      <c r="F273" s="41"/>
      <c r="G273" s="41"/>
      <c r="H273" s="51" t="s">
        <v>125</v>
      </c>
      <c r="I273" s="51"/>
      <c r="J273" s="12">
        <v>62000</v>
      </c>
      <c r="K273" s="12">
        <f>ROUND(J273/100*(100-Содержание!$N$10),2)</f>
        <v>62000</v>
      </c>
      <c r="L273" s="9"/>
    </row>
    <row r="274" spans="2:12" ht="12.75" x14ac:dyDescent="0.15">
      <c r="B274" s="52" t="s">
        <v>199</v>
      </c>
      <c r="C274" s="52"/>
      <c r="D274" s="52"/>
      <c r="E274" s="52"/>
      <c r="F274" s="52"/>
      <c r="G274" s="52"/>
      <c r="H274" s="52"/>
      <c r="I274" s="52"/>
      <c r="J274" s="52"/>
      <c r="K274" s="52"/>
    </row>
    <row r="275" spans="2:12" ht="11.25" customHeight="1" x14ac:dyDescent="0.15">
      <c r="B275" s="41" t="s">
        <v>180</v>
      </c>
      <c r="C275" s="41"/>
      <c r="D275" s="41"/>
      <c r="E275" s="41"/>
      <c r="F275" s="41"/>
      <c r="G275" s="41"/>
      <c r="H275" s="51" t="s">
        <v>172</v>
      </c>
      <c r="I275" s="51"/>
      <c r="J275" s="12">
        <v>85000</v>
      </c>
      <c r="K275" s="12">
        <f>ROUND(J275/100*(100-Содержание!$N$10),2)</f>
        <v>85000</v>
      </c>
      <c r="L275" s="9"/>
    </row>
    <row r="276" spans="2:12" ht="11.25" customHeight="1" x14ac:dyDescent="0.15">
      <c r="B276" s="41" t="s">
        <v>181</v>
      </c>
      <c r="C276" s="41"/>
      <c r="D276" s="41"/>
      <c r="E276" s="41"/>
      <c r="F276" s="41"/>
      <c r="G276" s="41"/>
      <c r="H276" s="51" t="s">
        <v>172</v>
      </c>
      <c r="I276" s="51"/>
      <c r="J276" s="12">
        <v>78000</v>
      </c>
      <c r="K276" s="12">
        <f>ROUND(J276/100*(100-Содержание!$N$10),2)</f>
        <v>78000</v>
      </c>
      <c r="L276" s="9"/>
    </row>
    <row r="277" spans="2:12" ht="11.25" customHeight="1" x14ac:dyDescent="0.15">
      <c r="B277" s="41" t="s">
        <v>182</v>
      </c>
      <c r="C277" s="41"/>
      <c r="D277" s="41"/>
      <c r="E277" s="41"/>
      <c r="F277" s="41"/>
      <c r="G277" s="41"/>
      <c r="H277" s="51" t="s">
        <v>183</v>
      </c>
      <c r="I277" s="51"/>
      <c r="J277" s="12">
        <v>65500</v>
      </c>
      <c r="K277" s="12">
        <f>ROUND(J277/100*(100-Содержание!$N$10),2)</f>
        <v>65500</v>
      </c>
      <c r="L277" s="9"/>
    </row>
    <row r="278" spans="2:12" x14ac:dyDescent="0.15">
      <c r="B278" s="41"/>
      <c r="C278" s="41"/>
      <c r="D278" s="41"/>
      <c r="E278" s="41"/>
      <c r="F278" s="41"/>
      <c r="G278" s="41"/>
      <c r="H278" s="51" t="s">
        <v>184</v>
      </c>
      <c r="I278" s="51"/>
      <c r="J278" s="12">
        <v>65500</v>
      </c>
      <c r="K278" s="12">
        <f>ROUND(J278/100*(100-Содержание!$N$10),2)</f>
        <v>65500</v>
      </c>
    </row>
    <row r="279" spans="2:12" x14ac:dyDescent="0.15">
      <c r="B279" s="41"/>
      <c r="C279" s="41"/>
      <c r="D279" s="41"/>
      <c r="E279" s="41"/>
      <c r="F279" s="41"/>
      <c r="G279" s="41"/>
      <c r="H279" s="51" t="s">
        <v>185</v>
      </c>
      <c r="I279" s="51"/>
      <c r="J279" s="12">
        <v>53500</v>
      </c>
      <c r="K279" s="12">
        <f>ROUND(J279/100*(100-Содержание!$N$10),2)</f>
        <v>53500</v>
      </c>
    </row>
    <row r="280" spans="2:12" x14ac:dyDescent="0.15">
      <c r="B280" s="41"/>
      <c r="C280" s="41"/>
      <c r="D280" s="41"/>
      <c r="E280" s="41"/>
      <c r="F280" s="41"/>
      <c r="G280" s="41"/>
      <c r="H280" s="51" t="s">
        <v>186</v>
      </c>
      <c r="I280" s="51"/>
      <c r="J280" s="12">
        <v>53500</v>
      </c>
      <c r="K280" s="12">
        <f>ROUND(J280/100*(100-Содержание!$N$10),2)</f>
        <v>53500</v>
      </c>
    </row>
    <row r="281" spans="2:12" x14ac:dyDescent="0.15">
      <c r="B281" s="41"/>
      <c r="C281" s="41"/>
      <c r="D281" s="41"/>
      <c r="E281" s="41"/>
      <c r="F281" s="41"/>
      <c r="G281" s="41"/>
      <c r="H281" s="51" t="s">
        <v>187</v>
      </c>
      <c r="I281" s="51"/>
      <c r="J281" s="12">
        <v>65500</v>
      </c>
      <c r="K281" s="12">
        <f>ROUND(J281/100*(100-Содержание!$N$10),2)</f>
        <v>65500</v>
      </c>
    </row>
    <row r="282" spans="2:12" x14ac:dyDescent="0.15">
      <c r="B282" s="41"/>
      <c r="C282" s="41"/>
      <c r="D282" s="41"/>
      <c r="E282" s="41"/>
      <c r="F282" s="41"/>
      <c r="G282" s="41"/>
      <c r="H282" s="51" t="s">
        <v>188</v>
      </c>
      <c r="I282" s="51"/>
      <c r="J282" s="12">
        <v>65500</v>
      </c>
      <c r="K282" s="12">
        <f>ROUND(J282/100*(100-Содержание!$N$10),2)</f>
        <v>65500</v>
      </c>
    </row>
    <row r="283" spans="2:12" x14ac:dyDescent="0.15">
      <c r="B283" s="41"/>
      <c r="C283" s="41"/>
      <c r="D283" s="41"/>
      <c r="E283" s="41"/>
      <c r="F283" s="41"/>
      <c r="G283" s="41"/>
      <c r="H283" s="51" t="s">
        <v>189</v>
      </c>
      <c r="I283" s="51"/>
      <c r="J283" s="12">
        <v>78000</v>
      </c>
      <c r="K283" s="12">
        <f>ROUND(J283/100*(100-Содержание!$N$10),2)</f>
        <v>78000</v>
      </c>
    </row>
    <row r="284" spans="2:12" x14ac:dyDescent="0.15">
      <c r="B284" s="41"/>
      <c r="C284" s="41"/>
      <c r="D284" s="41"/>
      <c r="E284" s="41"/>
      <c r="F284" s="41"/>
      <c r="G284" s="41"/>
      <c r="H284" s="51" t="s">
        <v>190</v>
      </c>
      <c r="I284" s="51"/>
      <c r="J284" s="12">
        <v>65500</v>
      </c>
      <c r="K284" s="12">
        <f>ROUND(J284/100*(100-Содержание!$N$10),2)</f>
        <v>65500</v>
      </c>
    </row>
    <row r="285" spans="2:12" ht="11.25" customHeight="1" x14ac:dyDescent="0.15">
      <c r="B285" s="41" t="s">
        <v>191</v>
      </c>
      <c r="C285" s="41"/>
      <c r="D285" s="41"/>
      <c r="E285" s="41"/>
      <c r="F285" s="41"/>
      <c r="G285" s="41"/>
      <c r="H285" s="51" t="s">
        <v>183</v>
      </c>
      <c r="I285" s="51"/>
      <c r="J285" s="12">
        <v>78000</v>
      </c>
      <c r="K285" s="12">
        <f>ROUND(J285/100*(100-Содержание!$N$10),2)</f>
        <v>78000</v>
      </c>
      <c r="L285" s="9"/>
    </row>
    <row r="286" spans="2:12" x14ac:dyDescent="0.15">
      <c r="B286" s="41"/>
      <c r="C286" s="41"/>
      <c r="D286" s="41"/>
      <c r="E286" s="41"/>
      <c r="F286" s="41"/>
      <c r="G286" s="41"/>
      <c r="H286" s="51" t="s">
        <v>130</v>
      </c>
      <c r="I286" s="51"/>
      <c r="J286" s="12">
        <v>-51500</v>
      </c>
      <c r="K286" s="12">
        <f>ROUND(J286/100*(100-Содержание!$N$10),2)</f>
        <v>-51500</v>
      </c>
    </row>
    <row r="287" spans="2:12" x14ac:dyDescent="0.15">
      <c r="B287" s="41"/>
      <c r="C287" s="41"/>
      <c r="D287" s="41"/>
      <c r="E287" s="41"/>
      <c r="F287" s="41"/>
      <c r="G287" s="41"/>
      <c r="H287" s="51" t="s">
        <v>185</v>
      </c>
      <c r="I287" s="51"/>
      <c r="J287" s="12">
        <v>53500</v>
      </c>
      <c r="K287" s="12">
        <f>ROUND(J287/100*(100-Содержание!$N$10),2)</f>
        <v>53500</v>
      </c>
    </row>
    <row r="288" spans="2:12" x14ac:dyDescent="0.15">
      <c r="B288" s="41"/>
      <c r="C288" s="41"/>
      <c r="D288" s="41"/>
      <c r="E288" s="41"/>
      <c r="F288" s="41"/>
      <c r="G288" s="41"/>
      <c r="H288" s="51" t="s">
        <v>186</v>
      </c>
      <c r="I288" s="51"/>
      <c r="J288" s="12">
        <v>53500</v>
      </c>
      <c r="K288" s="12">
        <f>ROUND(J288/100*(100-Содержание!$N$10),2)</f>
        <v>53500</v>
      </c>
    </row>
    <row r="289" spans="2:12" x14ac:dyDescent="0.15">
      <c r="B289" s="41"/>
      <c r="C289" s="41"/>
      <c r="D289" s="41"/>
      <c r="E289" s="41"/>
      <c r="F289" s="41"/>
      <c r="G289" s="41"/>
      <c r="H289" s="51" t="s">
        <v>187</v>
      </c>
      <c r="I289" s="51"/>
      <c r="J289" s="12">
        <v>78000</v>
      </c>
      <c r="K289" s="12">
        <f>ROUND(J289/100*(100-Содержание!$N$10),2)</f>
        <v>78000</v>
      </c>
    </row>
    <row r="290" spans="2:12" x14ac:dyDescent="0.15">
      <c r="B290" s="41"/>
      <c r="C290" s="41"/>
      <c r="D290" s="41"/>
      <c r="E290" s="41"/>
      <c r="F290" s="41"/>
      <c r="G290" s="41"/>
      <c r="H290" s="51" t="s">
        <v>189</v>
      </c>
      <c r="I290" s="51"/>
      <c r="J290" s="12">
        <v>56933</v>
      </c>
      <c r="K290" s="12">
        <f>ROUND(J290/100*(100-Содержание!$N$10),2)</f>
        <v>56933</v>
      </c>
    </row>
    <row r="291" spans="2:12" x14ac:dyDescent="0.15">
      <c r="B291" s="41"/>
      <c r="C291" s="41"/>
      <c r="D291" s="41"/>
      <c r="E291" s="41"/>
      <c r="F291" s="41"/>
      <c r="G291" s="41"/>
      <c r="H291" s="51" t="s">
        <v>133</v>
      </c>
      <c r="I291" s="51"/>
      <c r="J291" s="12">
        <v>78000</v>
      </c>
      <c r="K291" s="12">
        <f>ROUND(J291/100*(100-Содержание!$N$10),2)</f>
        <v>78000</v>
      </c>
    </row>
    <row r="292" spans="2:12" x14ac:dyDescent="0.15">
      <c r="B292" s="41"/>
      <c r="C292" s="41"/>
      <c r="D292" s="41"/>
      <c r="E292" s="41"/>
      <c r="F292" s="41"/>
      <c r="G292" s="41"/>
      <c r="H292" s="51" t="s">
        <v>136</v>
      </c>
      <c r="I292" s="51"/>
      <c r="J292" s="12">
        <v>78000</v>
      </c>
      <c r="K292" s="12">
        <f>ROUND(J292/100*(100-Содержание!$N$10),2)</f>
        <v>78000</v>
      </c>
    </row>
    <row r="293" spans="2:12" x14ac:dyDescent="0.15">
      <c r="B293" s="41"/>
      <c r="C293" s="41"/>
      <c r="D293" s="41"/>
      <c r="E293" s="41"/>
      <c r="F293" s="41"/>
      <c r="G293" s="41"/>
      <c r="H293" s="51" t="s">
        <v>184</v>
      </c>
      <c r="I293" s="51"/>
      <c r="J293" s="12">
        <v>78000</v>
      </c>
      <c r="K293" s="12">
        <f>ROUND(J293/100*(100-Содержание!$N$10),2)</f>
        <v>78000</v>
      </c>
    </row>
    <row r="294" spans="2:12" ht="11.25" customHeight="1" x14ac:dyDescent="0.15">
      <c r="B294" s="41" t="s">
        <v>192</v>
      </c>
      <c r="C294" s="41"/>
      <c r="D294" s="41"/>
      <c r="E294" s="41"/>
      <c r="F294" s="41"/>
      <c r="G294" s="41"/>
      <c r="H294" s="51" t="s">
        <v>172</v>
      </c>
      <c r="I294" s="51"/>
      <c r="J294" s="12">
        <v>2500</v>
      </c>
      <c r="K294" s="12">
        <f>ROUND(J294/100*(100-Содержание!$N$10),2)</f>
        <v>2500</v>
      </c>
      <c r="L294" s="9"/>
    </row>
    <row r="295" spans="2:12" ht="11.25" customHeight="1" x14ac:dyDescent="0.15">
      <c r="B295" s="41" t="s">
        <v>193</v>
      </c>
      <c r="C295" s="41"/>
      <c r="D295" s="41"/>
      <c r="E295" s="41"/>
      <c r="F295" s="41"/>
      <c r="G295" s="41"/>
      <c r="H295" s="51">
        <v>125</v>
      </c>
      <c r="I295" s="51"/>
      <c r="J295" s="12">
        <v>65500</v>
      </c>
      <c r="K295" s="12">
        <f>ROUND(J295/100*(100-Содержание!$N$10),2)</f>
        <v>65500</v>
      </c>
      <c r="L295" s="9"/>
    </row>
    <row r="296" spans="2:12" x14ac:dyDescent="0.15">
      <c r="B296" s="41"/>
      <c r="C296" s="41"/>
      <c r="D296" s="41"/>
      <c r="E296" s="41"/>
      <c r="F296" s="41"/>
      <c r="G296" s="41"/>
      <c r="H296" s="51">
        <v>190</v>
      </c>
      <c r="I296" s="51"/>
      <c r="J296" s="12">
        <v>65500</v>
      </c>
      <c r="K296" s="12">
        <f>ROUND(J296/100*(100-Содержание!$N$10),2)</f>
        <v>65500</v>
      </c>
    </row>
    <row r="297" spans="2:12" x14ac:dyDescent="0.15">
      <c r="B297" s="41"/>
      <c r="C297" s="41"/>
      <c r="D297" s="41"/>
      <c r="E297" s="41"/>
      <c r="F297" s="41"/>
      <c r="G297" s="41"/>
      <c r="H297" s="51">
        <v>250</v>
      </c>
      <c r="I297" s="51"/>
      <c r="J297" s="12">
        <v>65500</v>
      </c>
      <c r="K297" s="12">
        <f>ROUND(J297/100*(100-Содержание!$N$10),2)</f>
        <v>65500</v>
      </c>
    </row>
    <row r="298" spans="2:12" x14ac:dyDescent="0.15">
      <c r="B298" s="41"/>
      <c r="C298" s="41"/>
      <c r="D298" s="41"/>
      <c r="E298" s="41"/>
      <c r="F298" s="41"/>
      <c r="G298" s="41"/>
      <c r="H298" s="51">
        <v>320</v>
      </c>
      <c r="I298" s="51"/>
      <c r="J298" s="12">
        <v>65500</v>
      </c>
      <c r="K298" s="12">
        <f>ROUND(J298/100*(100-Содержание!$N$10),2)</f>
        <v>65500</v>
      </c>
    </row>
    <row r="299" spans="2:12" x14ac:dyDescent="0.15">
      <c r="B299" s="41"/>
      <c r="C299" s="41"/>
      <c r="D299" s="41"/>
      <c r="E299" s="41"/>
      <c r="F299" s="41"/>
      <c r="G299" s="41"/>
      <c r="H299" s="51" t="s">
        <v>74</v>
      </c>
      <c r="I299" s="51"/>
      <c r="J299" s="12">
        <v>51443</v>
      </c>
      <c r="K299" s="12">
        <f>ROUND(J299/100*(100-Содержание!$N$10),2)</f>
        <v>51443</v>
      </c>
    </row>
    <row r="300" spans="2:12" x14ac:dyDescent="0.15">
      <c r="B300" s="41"/>
      <c r="C300" s="41"/>
      <c r="D300" s="41"/>
      <c r="E300" s="41"/>
      <c r="F300" s="41"/>
      <c r="G300" s="41"/>
      <c r="H300" s="51">
        <v>375</v>
      </c>
      <c r="I300" s="51"/>
      <c r="J300" s="12">
        <v>65500</v>
      </c>
      <c r="K300" s="12">
        <f>ROUND(J300/100*(100-Содержание!$N$10),2)</f>
        <v>65500</v>
      </c>
    </row>
    <row r="301" spans="2:12" x14ac:dyDescent="0.15">
      <c r="B301" s="41"/>
      <c r="C301" s="41"/>
      <c r="D301" s="41"/>
      <c r="E301" s="41"/>
      <c r="F301" s="41"/>
      <c r="G301" s="41"/>
      <c r="H301" s="51">
        <v>375</v>
      </c>
      <c r="I301" s="51"/>
      <c r="J301" s="12">
        <v>65500</v>
      </c>
      <c r="K301" s="12">
        <f>ROUND(J301/100*(100-Содержание!$N$10),2)</f>
        <v>65500</v>
      </c>
    </row>
    <row r="302" spans="2:12" ht="12.75" x14ac:dyDescent="0.15">
      <c r="B302" s="52" t="s">
        <v>199</v>
      </c>
      <c r="C302" s="52"/>
      <c r="D302" s="52"/>
      <c r="E302" s="52"/>
      <c r="F302" s="52"/>
      <c r="G302" s="52"/>
      <c r="H302" s="52"/>
      <c r="I302" s="52"/>
      <c r="J302" s="52"/>
      <c r="K302" s="52"/>
    </row>
    <row r="303" spans="2:12" ht="11.25" customHeight="1" x14ac:dyDescent="0.15">
      <c r="B303" s="41" t="s">
        <v>194</v>
      </c>
      <c r="C303" s="41"/>
      <c r="D303" s="41"/>
      <c r="E303" s="41"/>
      <c r="F303" s="41"/>
      <c r="G303" s="41"/>
      <c r="H303" s="51" t="s">
        <v>172</v>
      </c>
      <c r="I303" s="51"/>
      <c r="J303" s="12">
        <v>12850</v>
      </c>
      <c r="K303" s="12">
        <f>ROUND(J303/100*(100-Содержание!$N$10),2)</f>
        <v>12850</v>
      </c>
      <c r="L303" s="9"/>
    </row>
    <row r="304" spans="2:12" ht="11.25" customHeight="1" x14ac:dyDescent="0.15">
      <c r="B304" s="41" t="s">
        <v>195</v>
      </c>
      <c r="C304" s="41"/>
      <c r="D304" s="41"/>
      <c r="E304" s="41"/>
      <c r="F304" s="41"/>
      <c r="G304" s="41"/>
      <c r="H304" s="51" t="s">
        <v>172</v>
      </c>
      <c r="I304" s="51"/>
      <c r="J304" s="12">
        <v>3500</v>
      </c>
      <c r="K304" s="12">
        <f>ROUND(J304/100*(100-Содержание!$N$10),2)</f>
        <v>3500</v>
      </c>
      <c r="L304" s="9"/>
    </row>
    <row r="305" spans="2:12" ht="22.5" customHeight="1" x14ac:dyDescent="0.15">
      <c r="B305" s="41" t="s">
        <v>196</v>
      </c>
      <c r="C305" s="41"/>
      <c r="D305" s="41"/>
      <c r="E305" s="41"/>
      <c r="F305" s="41"/>
      <c r="G305" s="41"/>
      <c r="H305" s="51" t="s">
        <v>172</v>
      </c>
      <c r="I305" s="51"/>
      <c r="J305" s="12">
        <v>34000</v>
      </c>
      <c r="K305" s="12">
        <f>ROUND(J305/100*(100-Содержание!$N$10),2)</f>
        <v>34000</v>
      </c>
      <c r="L305" s="9"/>
    </row>
    <row r="306" spans="2:12" ht="22.5" customHeight="1" x14ac:dyDescent="0.15">
      <c r="B306" s="41" t="s">
        <v>197</v>
      </c>
      <c r="C306" s="41"/>
      <c r="D306" s="41"/>
      <c r="E306" s="41"/>
      <c r="F306" s="41"/>
      <c r="G306" s="41"/>
      <c r="H306" s="51" t="s">
        <v>172</v>
      </c>
      <c r="I306" s="51"/>
      <c r="J306" s="12">
        <v>77775</v>
      </c>
      <c r="K306" s="12">
        <f>ROUND(J306/100*(100-Содержание!$N$10),2)</f>
        <v>77775</v>
      </c>
      <c r="L306" s="9"/>
    </row>
    <row r="307" spans="2:12" ht="11.25" customHeight="1" x14ac:dyDescent="0.15">
      <c r="B307" s="41" t="s">
        <v>200</v>
      </c>
      <c r="C307" s="41"/>
      <c r="D307" s="41"/>
      <c r="E307" s="41"/>
      <c r="F307" s="41"/>
      <c r="G307" s="41"/>
      <c r="H307" s="51" t="s">
        <v>125</v>
      </c>
      <c r="I307" s="51"/>
      <c r="J307" s="12">
        <v>62000</v>
      </c>
      <c r="K307" s="12">
        <f>ROUND(J307/100*(100-Содержание!$N$10),2)</f>
        <v>62000</v>
      </c>
      <c r="L307" s="9"/>
    </row>
    <row r="308" spans="2:12" ht="12.75" x14ac:dyDescent="0.15">
      <c r="B308" s="52" t="s">
        <v>201</v>
      </c>
      <c r="C308" s="52"/>
      <c r="D308" s="52"/>
      <c r="E308" s="52"/>
      <c r="F308" s="52"/>
      <c r="G308" s="52"/>
      <c r="H308" s="52"/>
      <c r="I308" s="52"/>
      <c r="J308" s="52"/>
      <c r="K308" s="52"/>
    </row>
    <row r="309" spans="2:12" ht="11.25" customHeight="1" x14ac:dyDescent="0.15">
      <c r="B309" s="41" t="s">
        <v>201</v>
      </c>
      <c r="C309" s="41"/>
      <c r="D309" s="41"/>
      <c r="E309" s="41"/>
      <c r="F309" s="41"/>
      <c r="G309" s="41"/>
      <c r="H309" s="51">
        <v>125</v>
      </c>
      <c r="I309" s="51"/>
      <c r="J309" s="12">
        <v>11500</v>
      </c>
      <c r="K309" s="12">
        <f>ROUND(J309/100*(100-Содержание!$N$10),2)</f>
        <v>11500</v>
      </c>
      <c r="L309" s="9"/>
    </row>
    <row r="310" spans="2:12" x14ac:dyDescent="0.15">
      <c r="B310" s="41"/>
      <c r="C310" s="41"/>
      <c r="D310" s="41"/>
      <c r="E310" s="41"/>
      <c r="F310" s="41"/>
      <c r="G310" s="41"/>
      <c r="H310" s="51">
        <v>190</v>
      </c>
      <c r="I310" s="51"/>
      <c r="J310" s="12">
        <v>13500</v>
      </c>
      <c r="K310" s="12">
        <f>ROUND(J310/100*(100-Содержание!$N$10),2)</f>
        <v>13500</v>
      </c>
    </row>
    <row r="311" spans="2:12" x14ac:dyDescent="0.15">
      <c r="B311" s="41"/>
      <c r="C311" s="41"/>
      <c r="D311" s="41"/>
      <c r="E311" s="41"/>
      <c r="F311" s="41"/>
      <c r="G311" s="41"/>
      <c r="H311" s="51">
        <v>250</v>
      </c>
      <c r="I311" s="51"/>
      <c r="J311" s="12">
        <v>15500</v>
      </c>
      <c r="K311" s="12">
        <f>ROUND(J311/100*(100-Содержание!$N$10),2)</f>
        <v>15500</v>
      </c>
    </row>
    <row r="312" spans="2:12" x14ac:dyDescent="0.15">
      <c r="B312" s="41"/>
      <c r="C312" s="41"/>
      <c r="D312" s="41"/>
      <c r="E312" s="41"/>
      <c r="F312" s="41"/>
      <c r="G312" s="41"/>
      <c r="H312" s="51">
        <v>320</v>
      </c>
      <c r="I312" s="51"/>
      <c r="J312" s="12">
        <v>16500</v>
      </c>
      <c r="K312" s="12">
        <f>ROUND(J312/100*(100-Содержание!$N$10),2)</f>
        <v>16500</v>
      </c>
    </row>
    <row r="313" spans="2:12" x14ac:dyDescent="0.15">
      <c r="B313" s="41"/>
      <c r="C313" s="41"/>
      <c r="D313" s="41"/>
      <c r="E313" s="41"/>
      <c r="F313" s="41"/>
      <c r="G313" s="41"/>
      <c r="H313" s="51">
        <v>375</v>
      </c>
      <c r="I313" s="51"/>
      <c r="J313" s="12">
        <v>16500</v>
      </c>
      <c r="K313" s="12">
        <f>ROUND(J313/100*(100-Содержание!$N$10),2)</f>
        <v>16500</v>
      </c>
    </row>
    <row r="314" spans="2:12" x14ac:dyDescent="0.15">
      <c r="B314" s="41"/>
      <c r="C314" s="41"/>
      <c r="D314" s="41"/>
      <c r="E314" s="41"/>
      <c r="F314" s="41"/>
      <c r="G314" s="41"/>
      <c r="H314" s="51">
        <v>45</v>
      </c>
      <c r="I314" s="51"/>
      <c r="J314" s="12">
        <v>10370</v>
      </c>
      <c r="K314" s="12">
        <f>ROUND(J314/100*(100-Содержание!$N$10),2)</f>
        <v>10370</v>
      </c>
    </row>
    <row r="315" spans="2:12" x14ac:dyDescent="0.15">
      <c r="B315" s="41"/>
      <c r="C315" s="41"/>
      <c r="D315" s="41"/>
      <c r="E315" s="41"/>
      <c r="F315" s="41"/>
      <c r="G315" s="41"/>
      <c r="H315" s="51">
        <v>90</v>
      </c>
      <c r="I315" s="51"/>
      <c r="J315" s="12">
        <v>11500</v>
      </c>
      <c r="K315" s="12">
        <f>ROUND(J315/100*(100-Содержание!$N$10),2)</f>
        <v>11500</v>
      </c>
    </row>
    <row r="316" spans="2:12" ht="12.75" x14ac:dyDescent="0.15">
      <c r="B316" s="52" t="s">
        <v>202</v>
      </c>
      <c r="C316" s="52"/>
      <c r="D316" s="52"/>
      <c r="E316" s="52"/>
      <c r="F316" s="52"/>
      <c r="G316" s="52"/>
      <c r="H316" s="52"/>
      <c r="I316" s="52"/>
      <c r="J316" s="52"/>
      <c r="K316" s="52"/>
    </row>
    <row r="317" spans="2:12" ht="11.25" customHeight="1" x14ac:dyDescent="0.15">
      <c r="B317" s="41" t="s">
        <v>203</v>
      </c>
      <c r="C317" s="41"/>
      <c r="D317" s="41"/>
      <c r="E317" s="41"/>
      <c r="F317" s="41"/>
      <c r="G317" s="41"/>
      <c r="H317" s="51">
        <v>125</v>
      </c>
      <c r="I317" s="51"/>
      <c r="J317" s="12">
        <v>4100</v>
      </c>
      <c r="K317" s="12">
        <f>ROUND(J317/100*(100-Содержание!$N$10),2)</f>
        <v>4100</v>
      </c>
      <c r="L317" s="9"/>
    </row>
    <row r="318" spans="2:12" x14ac:dyDescent="0.15">
      <c r="B318" s="41"/>
      <c r="C318" s="41"/>
      <c r="D318" s="41"/>
      <c r="E318" s="41"/>
      <c r="F318" s="41"/>
      <c r="G318" s="41"/>
      <c r="H318" s="51">
        <v>190</v>
      </c>
      <c r="I318" s="51"/>
      <c r="J318" s="12">
        <v>7100</v>
      </c>
      <c r="K318" s="12">
        <f>ROUND(J318/100*(100-Содержание!$N$10),2)</f>
        <v>7100</v>
      </c>
    </row>
    <row r="319" spans="2:12" x14ac:dyDescent="0.15">
      <c r="B319" s="41"/>
      <c r="C319" s="41"/>
      <c r="D319" s="41"/>
      <c r="E319" s="41"/>
      <c r="F319" s="41"/>
      <c r="G319" s="41"/>
      <c r="H319" s="51">
        <v>250</v>
      </c>
      <c r="I319" s="51"/>
      <c r="J319" s="12">
        <v>7100</v>
      </c>
      <c r="K319" s="12">
        <f>ROUND(J319/100*(100-Содержание!$N$10),2)</f>
        <v>7100</v>
      </c>
    </row>
    <row r="320" spans="2:12" x14ac:dyDescent="0.15">
      <c r="B320" s="41"/>
      <c r="C320" s="41"/>
      <c r="D320" s="41"/>
      <c r="E320" s="41"/>
      <c r="F320" s="41"/>
      <c r="G320" s="41"/>
      <c r="H320" s="51">
        <v>320</v>
      </c>
      <c r="I320" s="51"/>
      <c r="J320" s="12">
        <v>9300</v>
      </c>
      <c r="K320" s="12">
        <f>ROUND(J320/100*(100-Содержание!$N$10),2)</f>
        <v>9300</v>
      </c>
    </row>
    <row r="321" spans="2:12" x14ac:dyDescent="0.15">
      <c r="B321" s="41"/>
      <c r="C321" s="41"/>
      <c r="D321" s="41"/>
      <c r="E321" s="41"/>
      <c r="F321" s="41"/>
      <c r="G321" s="41"/>
      <c r="H321" s="51">
        <v>375</v>
      </c>
      <c r="I321" s="51"/>
      <c r="J321" s="12">
        <v>9300</v>
      </c>
      <c r="K321" s="12">
        <f>ROUND(J321/100*(100-Содержание!$N$10),2)</f>
        <v>9300</v>
      </c>
    </row>
    <row r="322" spans="2:12" x14ac:dyDescent="0.15">
      <c r="B322" s="41"/>
      <c r="C322" s="41"/>
      <c r="D322" s="41"/>
      <c r="E322" s="41"/>
      <c r="F322" s="41"/>
      <c r="G322" s="41"/>
      <c r="H322" s="51" t="s">
        <v>53</v>
      </c>
      <c r="I322" s="51"/>
      <c r="J322" s="12">
        <v>7100</v>
      </c>
      <c r="K322" s="12">
        <f>ROUND(J322/100*(100-Содержание!$N$10),2)</f>
        <v>7100</v>
      </c>
    </row>
    <row r="323" spans="2:12" x14ac:dyDescent="0.15">
      <c r="B323" s="41"/>
      <c r="C323" s="41"/>
      <c r="D323" s="41"/>
      <c r="E323" s="41"/>
      <c r="F323" s="41"/>
      <c r="G323" s="41"/>
      <c r="H323" s="51" t="s">
        <v>83</v>
      </c>
      <c r="I323" s="51"/>
      <c r="J323" s="12">
        <v>7100</v>
      </c>
      <c r="K323" s="12">
        <f>ROUND(J323/100*(100-Содержание!$N$10),2)</f>
        <v>7100</v>
      </c>
    </row>
    <row r="324" spans="2:12" x14ac:dyDescent="0.15">
      <c r="B324" s="41"/>
      <c r="C324" s="41"/>
      <c r="D324" s="41"/>
      <c r="E324" s="41"/>
      <c r="F324" s="41"/>
      <c r="G324" s="41"/>
      <c r="H324" s="51" t="s">
        <v>58</v>
      </c>
      <c r="I324" s="51"/>
      <c r="J324" s="12">
        <v>4100</v>
      </c>
      <c r="K324" s="12">
        <f>ROUND(J324/100*(100-Содержание!$N$10),2)</f>
        <v>4100</v>
      </c>
    </row>
    <row r="325" spans="2:12" x14ac:dyDescent="0.15">
      <c r="B325" s="41"/>
      <c r="C325" s="41"/>
      <c r="D325" s="41"/>
      <c r="E325" s="41"/>
      <c r="F325" s="41"/>
      <c r="G325" s="41"/>
      <c r="H325" s="51" t="s">
        <v>86</v>
      </c>
      <c r="I325" s="51"/>
      <c r="J325" s="12">
        <v>4100</v>
      </c>
      <c r="K325" s="12">
        <f>ROUND(J325/100*(100-Содержание!$N$10),2)</f>
        <v>4100</v>
      </c>
    </row>
    <row r="326" spans="2:12" ht="12.75" x14ac:dyDescent="0.15">
      <c r="B326" s="52" t="s">
        <v>204</v>
      </c>
      <c r="C326" s="52"/>
      <c r="D326" s="52"/>
      <c r="E326" s="52"/>
      <c r="F326" s="52"/>
      <c r="G326" s="52"/>
      <c r="H326" s="52"/>
      <c r="I326" s="52"/>
      <c r="J326" s="52"/>
      <c r="K326" s="52"/>
    </row>
    <row r="327" spans="2:12" ht="11.25" customHeight="1" x14ac:dyDescent="0.15">
      <c r="B327" s="41" t="s">
        <v>205</v>
      </c>
      <c r="C327" s="41"/>
      <c r="D327" s="41"/>
      <c r="E327" s="41"/>
      <c r="F327" s="41"/>
      <c r="G327" s="41"/>
      <c r="H327" s="51">
        <v>125</v>
      </c>
      <c r="I327" s="51"/>
      <c r="J327" s="12">
        <v>4100</v>
      </c>
      <c r="K327" s="12">
        <f>ROUND(J327/100*(100-Содержание!$N$10),2)</f>
        <v>4100</v>
      </c>
      <c r="L327" s="9"/>
    </row>
    <row r="328" spans="2:12" x14ac:dyDescent="0.15">
      <c r="B328" s="41"/>
      <c r="C328" s="41"/>
      <c r="D328" s="41"/>
      <c r="E328" s="41"/>
      <c r="F328" s="41"/>
      <c r="G328" s="41"/>
      <c r="H328" s="51">
        <v>190</v>
      </c>
      <c r="I328" s="51"/>
      <c r="J328" s="12">
        <v>8200</v>
      </c>
      <c r="K328" s="12">
        <f>ROUND(J328/100*(100-Содержание!$N$10),2)</f>
        <v>8200</v>
      </c>
    </row>
    <row r="329" spans="2:12" x14ac:dyDescent="0.15">
      <c r="B329" s="41"/>
      <c r="C329" s="41"/>
      <c r="D329" s="41"/>
      <c r="E329" s="41"/>
      <c r="F329" s="41"/>
      <c r="G329" s="41"/>
      <c r="H329" s="51">
        <v>250</v>
      </c>
      <c r="I329" s="51"/>
      <c r="J329" s="12">
        <v>8200</v>
      </c>
      <c r="K329" s="12">
        <f>ROUND(J329/100*(100-Содержание!$N$10),2)</f>
        <v>8200</v>
      </c>
    </row>
    <row r="330" spans="2:12" x14ac:dyDescent="0.15">
      <c r="B330" s="41"/>
      <c r="C330" s="41"/>
      <c r="D330" s="41"/>
      <c r="E330" s="41"/>
      <c r="F330" s="41"/>
      <c r="G330" s="41"/>
      <c r="H330" s="51">
        <v>320</v>
      </c>
      <c r="I330" s="51"/>
      <c r="J330" s="12">
        <v>12300</v>
      </c>
      <c r="K330" s="12">
        <f>ROUND(J330/100*(100-Содержание!$N$10),2)</f>
        <v>12300</v>
      </c>
    </row>
    <row r="331" spans="2:12" x14ac:dyDescent="0.15">
      <c r="B331" s="41"/>
      <c r="C331" s="41"/>
      <c r="D331" s="41"/>
      <c r="E331" s="41"/>
      <c r="F331" s="41"/>
      <c r="G331" s="41"/>
      <c r="H331" s="51">
        <v>375</v>
      </c>
      <c r="I331" s="51"/>
      <c r="J331" s="12">
        <v>12300</v>
      </c>
      <c r="K331" s="12">
        <f>ROUND(J331/100*(100-Содержание!$N$10),2)</f>
        <v>12300</v>
      </c>
    </row>
    <row r="332" spans="2:12" x14ac:dyDescent="0.15">
      <c r="B332" s="41"/>
      <c r="C332" s="41"/>
      <c r="D332" s="41"/>
      <c r="E332" s="41"/>
      <c r="F332" s="41"/>
      <c r="G332" s="41"/>
      <c r="H332" s="51">
        <v>45</v>
      </c>
      <c r="I332" s="51"/>
      <c r="J332" s="12">
        <v>4100</v>
      </c>
      <c r="K332" s="12">
        <f>ROUND(J332/100*(100-Содержание!$N$10),2)</f>
        <v>4100</v>
      </c>
    </row>
    <row r="333" spans="2:12" x14ac:dyDescent="0.15">
      <c r="B333" s="41"/>
      <c r="C333" s="41"/>
      <c r="D333" s="41"/>
      <c r="E333" s="41"/>
      <c r="F333" s="41"/>
      <c r="G333" s="41"/>
      <c r="H333" s="51">
        <v>90</v>
      </c>
      <c r="I333" s="51"/>
      <c r="J333" s="12">
        <v>4100</v>
      </c>
      <c r="K333" s="12">
        <f>ROUND(J333/100*(100-Содержание!$N$10),2)</f>
        <v>4100</v>
      </c>
    </row>
    <row r="334" spans="2:12" ht="12.75" x14ac:dyDescent="0.15">
      <c r="B334" s="52" t="s">
        <v>206</v>
      </c>
      <c r="C334" s="52"/>
      <c r="D334" s="52"/>
      <c r="E334" s="52"/>
      <c r="F334" s="52"/>
      <c r="G334" s="52"/>
      <c r="H334" s="52"/>
      <c r="I334" s="52"/>
      <c r="J334" s="52"/>
      <c r="K334" s="52"/>
    </row>
    <row r="335" spans="2:12" ht="11.25" customHeight="1" x14ac:dyDescent="0.15">
      <c r="B335" s="41" t="s">
        <v>206</v>
      </c>
      <c r="C335" s="41"/>
      <c r="D335" s="41"/>
      <c r="E335" s="41"/>
      <c r="F335" s="41"/>
      <c r="G335" s="41"/>
      <c r="H335" s="51">
        <v>125</v>
      </c>
      <c r="I335" s="51"/>
      <c r="J335" s="12">
        <v>11000</v>
      </c>
      <c r="K335" s="12">
        <f>ROUND(J335/100*(100-Содержание!$N$10),2)</f>
        <v>11000</v>
      </c>
      <c r="L335" s="9"/>
    </row>
    <row r="336" spans="2:12" x14ac:dyDescent="0.15">
      <c r="B336" s="41"/>
      <c r="C336" s="41"/>
      <c r="D336" s="41"/>
      <c r="E336" s="41"/>
      <c r="F336" s="41"/>
      <c r="G336" s="41"/>
      <c r="H336" s="51">
        <v>190</v>
      </c>
      <c r="I336" s="51"/>
      <c r="J336" s="12">
        <v>16500</v>
      </c>
      <c r="K336" s="12">
        <f>ROUND(J336/100*(100-Содержание!$N$10),2)</f>
        <v>16500</v>
      </c>
    </row>
    <row r="337" spans="2:15" x14ac:dyDescent="0.15">
      <c r="B337" s="41"/>
      <c r="C337" s="41"/>
      <c r="D337" s="41"/>
      <c r="E337" s="41"/>
      <c r="F337" s="41"/>
      <c r="G337" s="41"/>
      <c r="H337" s="51">
        <v>250</v>
      </c>
      <c r="I337" s="51"/>
      <c r="J337" s="12">
        <v>22000</v>
      </c>
      <c r="K337" s="12">
        <f>ROUND(J337/100*(100-Содержание!$N$10),2)</f>
        <v>22000</v>
      </c>
    </row>
    <row r="338" spans="2:15" x14ac:dyDescent="0.15">
      <c r="B338" s="41"/>
      <c r="C338" s="41"/>
      <c r="D338" s="41"/>
      <c r="E338" s="41"/>
      <c r="F338" s="41"/>
      <c r="G338" s="41"/>
      <c r="H338" s="51">
        <v>320</v>
      </c>
      <c r="I338" s="51"/>
      <c r="J338" s="12">
        <v>33000</v>
      </c>
      <c r="K338" s="12">
        <f>ROUND(J338/100*(100-Содержание!$N$10),2)</f>
        <v>33000</v>
      </c>
    </row>
    <row r="339" spans="2:15" x14ac:dyDescent="0.15">
      <c r="B339" s="41"/>
      <c r="C339" s="41"/>
      <c r="D339" s="41"/>
      <c r="E339" s="41"/>
      <c r="F339" s="41"/>
      <c r="G339" s="41"/>
      <c r="H339" s="51">
        <v>375</v>
      </c>
      <c r="I339" s="51"/>
      <c r="J339" s="12">
        <v>33000</v>
      </c>
      <c r="K339" s="12">
        <f>ROUND(J339/100*(100-Содержание!$N$10),2)</f>
        <v>33000</v>
      </c>
    </row>
    <row r="340" spans="2:15" x14ac:dyDescent="0.15">
      <c r="B340" s="41"/>
      <c r="C340" s="41"/>
      <c r="D340" s="41"/>
      <c r="E340" s="41"/>
      <c r="F340" s="41"/>
      <c r="G340" s="41"/>
      <c r="H340" s="51">
        <v>45</v>
      </c>
      <c r="I340" s="51"/>
      <c r="J340" s="12">
        <v>11000</v>
      </c>
      <c r="K340" s="12">
        <f>ROUND(J340/100*(100-Содержание!$N$10),2)</f>
        <v>11000</v>
      </c>
    </row>
    <row r="341" spans="2:15" x14ac:dyDescent="0.15">
      <c r="B341" s="41"/>
      <c r="C341" s="41"/>
      <c r="D341" s="41"/>
      <c r="E341" s="41"/>
      <c r="F341" s="41"/>
      <c r="G341" s="41"/>
      <c r="H341" s="51" t="s">
        <v>53</v>
      </c>
      <c r="I341" s="51"/>
      <c r="J341" s="12">
        <v>22000</v>
      </c>
      <c r="K341" s="12">
        <f>ROUND(J341/100*(100-Содержание!$N$10),2)</f>
        <v>22000</v>
      </c>
    </row>
    <row r="342" spans="2:15" x14ac:dyDescent="0.15">
      <c r="B342" s="41"/>
      <c r="C342" s="41"/>
      <c r="D342" s="41"/>
      <c r="E342" s="41"/>
      <c r="F342" s="41"/>
      <c r="G342" s="41"/>
      <c r="H342" s="51" t="s">
        <v>58</v>
      </c>
      <c r="I342" s="51"/>
      <c r="J342" s="12">
        <v>11000</v>
      </c>
      <c r="K342" s="12">
        <f>ROUND(J342/100*(100-Содержание!$N$10),2)</f>
        <v>11000</v>
      </c>
    </row>
    <row r="343" spans="2:15" x14ac:dyDescent="0.15">
      <c r="B343" s="53" t="s">
        <v>207</v>
      </c>
      <c r="C343" s="53"/>
      <c r="D343" s="53"/>
      <c r="E343" s="53"/>
      <c r="F343" s="53"/>
      <c r="G343" s="53"/>
      <c r="H343" s="53"/>
      <c r="I343" s="53"/>
      <c r="J343" s="53"/>
      <c r="K343" s="53"/>
    </row>
    <row r="344" spans="2:15" ht="11.25" customHeight="1" x14ac:dyDescent="0.15">
      <c r="B344" s="11" t="s">
        <v>208</v>
      </c>
      <c r="C344" s="54" t="s">
        <v>209</v>
      </c>
      <c r="D344" s="54"/>
      <c r="E344" s="54"/>
      <c r="F344" s="54"/>
      <c r="G344" s="54"/>
      <c r="H344" s="51" t="s">
        <v>172</v>
      </c>
      <c r="I344" s="51"/>
      <c r="J344" s="12">
        <v>80009</v>
      </c>
      <c r="K344" s="12">
        <f>ROUND(J344/100*(100-Содержание!$N$10),2)</f>
        <v>80009</v>
      </c>
      <c r="O344" s="9"/>
    </row>
    <row r="345" spans="2:15" ht="22.5" customHeight="1" x14ac:dyDescent="0.15">
      <c r="B345" s="11" t="s">
        <v>210</v>
      </c>
      <c r="C345" s="54" t="s">
        <v>211</v>
      </c>
      <c r="D345" s="54"/>
      <c r="E345" s="54"/>
      <c r="F345" s="54"/>
      <c r="G345" s="54"/>
      <c r="H345" s="51" t="s">
        <v>172</v>
      </c>
      <c r="I345" s="51"/>
      <c r="J345" s="12">
        <v>10295</v>
      </c>
      <c r="K345" s="12">
        <f>ROUND(J345/100*(100-Содержание!$N$10),2)</f>
        <v>10295</v>
      </c>
      <c r="O345" s="9"/>
    </row>
    <row r="346" spans="2:15" ht="11.25" customHeight="1" x14ac:dyDescent="0.15">
      <c r="B346" s="11" t="s">
        <v>212</v>
      </c>
      <c r="C346" s="54" t="s">
        <v>213</v>
      </c>
      <c r="D346" s="54"/>
      <c r="E346" s="54"/>
      <c r="F346" s="54"/>
      <c r="G346" s="54"/>
      <c r="H346" s="51" t="s">
        <v>172</v>
      </c>
      <c r="I346" s="51"/>
      <c r="J346" s="12">
        <v>10029</v>
      </c>
      <c r="K346" s="12">
        <f>ROUND(J346/100*(100-Содержание!$N$10),2)</f>
        <v>10029</v>
      </c>
      <c r="O346" s="9"/>
    </row>
    <row r="347" spans="2:15" ht="11.25" customHeight="1" x14ac:dyDescent="0.15">
      <c r="B347" s="11" t="s">
        <v>214</v>
      </c>
      <c r="C347" s="54" t="s">
        <v>215</v>
      </c>
      <c r="D347" s="54"/>
      <c r="E347" s="54"/>
      <c r="F347" s="54"/>
      <c r="G347" s="54"/>
      <c r="H347" s="51" t="s">
        <v>172</v>
      </c>
      <c r="I347" s="51"/>
      <c r="J347" s="12">
        <v>9401</v>
      </c>
      <c r="K347" s="12">
        <f>ROUND(J347/100*(100-Содержание!$N$10),2)</f>
        <v>9401</v>
      </c>
      <c r="O347" s="9"/>
    </row>
    <row r="348" spans="2:15" ht="11.25" customHeight="1" x14ac:dyDescent="0.15">
      <c r="B348" s="11" t="s">
        <v>216</v>
      </c>
      <c r="C348" s="54" t="s">
        <v>217</v>
      </c>
      <c r="D348" s="54"/>
      <c r="E348" s="54"/>
      <c r="F348" s="54"/>
      <c r="G348" s="54"/>
      <c r="H348" s="51" t="s">
        <v>172</v>
      </c>
      <c r="I348" s="51"/>
      <c r="J348" s="12">
        <v>11369</v>
      </c>
      <c r="K348" s="12">
        <f>ROUND(J348/100*(100-Содержание!$N$10),2)</f>
        <v>11369</v>
      </c>
      <c r="O348" s="9"/>
    </row>
    <row r="349" spans="2:15" ht="11.25" customHeight="1" x14ac:dyDescent="0.15">
      <c r="B349" s="11" t="s">
        <v>218</v>
      </c>
      <c r="C349" s="54" t="s">
        <v>219</v>
      </c>
      <c r="D349" s="54"/>
      <c r="E349" s="54"/>
      <c r="F349" s="54"/>
      <c r="G349" s="54"/>
      <c r="H349" s="51" t="s">
        <v>172</v>
      </c>
      <c r="I349" s="51"/>
      <c r="J349" s="12">
        <v>199</v>
      </c>
      <c r="K349" s="12">
        <f>ROUND(J349/100*(100-Содержание!$N$10),2)</f>
        <v>199</v>
      </c>
      <c r="O349" s="9"/>
    </row>
    <row r="350" spans="2:15" ht="11.25" customHeight="1" x14ac:dyDescent="0.15">
      <c r="B350" s="11" t="s">
        <v>220</v>
      </c>
      <c r="C350" s="54" t="s">
        <v>221</v>
      </c>
      <c r="D350" s="54"/>
      <c r="E350" s="54"/>
      <c r="F350" s="54"/>
      <c r="G350" s="54"/>
      <c r="H350" s="51" t="s">
        <v>172</v>
      </c>
      <c r="I350" s="51"/>
      <c r="J350" s="12">
        <v>199</v>
      </c>
      <c r="K350" s="12">
        <f>ROUND(J350/100*(100-Содержание!$N$10),2)</f>
        <v>199</v>
      </c>
      <c r="O350" s="9"/>
    </row>
    <row r="351" spans="2:15" ht="11.25" customHeight="1" x14ac:dyDescent="0.15">
      <c r="B351" s="11" t="s">
        <v>222</v>
      </c>
      <c r="C351" s="54" t="s">
        <v>223</v>
      </c>
      <c r="D351" s="54"/>
      <c r="E351" s="54"/>
      <c r="F351" s="54"/>
      <c r="G351" s="54"/>
      <c r="H351" s="51" t="s">
        <v>172</v>
      </c>
      <c r="I351" s="51"/>
      <c r="J351" s="12">
        <v>262</v>
      </c>
      <c r="K351" s="12">
        <f>ROUND(J351/100*(100-Содержание!$N$10),2)</f>
        <v>262</v>
      </c>
      <c r="O351" s="9"/>
    </row>
    <row r="352" spans="2:15" ht="22.5" customHeight="1" x14ac:dyDescent="0.15">
      <c r="B352" s="11" t="s">
        <v>224</v>
      </c>
      <c r="C352" s="54" t="s">
        <v>225</v>
      </c>
      <c r="D352" s="54"/>
      <c r="E352" s="54"/>
      <c r="F352" s="54"/>
      <c r="G352" s="54"/>
      <c r="H352" s="51" t="s">
        <v>172</v>
      </c>
      <c r="I352" s="51"/>
      <c r="J352" s="12">
        <v>10637</v>
      </c>
      <c r="K352" s="12">
        <f>ROUND(J352/100*(100-Содержание!$N$10),2)</f>
        <v>10637</v>
      </c>
      <c r="O352" s="9"/>
    </row>
    <row r="353" spans="2:15" ht="22.5" customHeight="1" x14ac:dyDescent="0.15">
      <c r="B353" s="11" t="s">
        <v>226</v>
      </c>
      <c r="C353" s="54" t="s">
        <v>227</v>
      </c>
      <c r="D353" s="54"/>
      <c r="E353" s="54"/>
      <c r="F353" s="54"/>
      <c r="G353" s="54"/>
      <c r="H353" s="51" t="s">
        <v>172</v>
      </c>
      <c r="I353" s="51"/>
      <c r="J353" s="12">
        <v>7044</v>
      </c>
      <c r="K353" s="12">
        <f>ROUND(J353/100*(100-Содержание!$N$10),2)</f>
        <v>7044</v>
      </c>
      <c r="O353" s="9"/>
    </row>
    <row r="354" spans="2:15" ht="22.5" customHeight="1" x14ac:dyDescent="0.15">
      <c r="B354" s="11" t="s">
        <v>228</v>
      </c>
      <c r="C354" s="54" t="s">
        <v>229</v>
      </c>
      <c r="D354" s="54"/>
      <c r="E354" s="54"/>
      <c r="F354" s="54"/>
      <c r="G354" s="54"/>
      <c r="H354" s="51" t="s">
        <v>172</v>
      </c>
      <c r="I354" s="51"/>
      <c r="J354" s="12">
        <v>18419</v>
      </c>
      <c r="K354" s="12">
        <f>ROUND(J354/100*(100-Содержание!$N$10),2)</f>
        <v>18419</v>
      </c>
      <c r="O354" s="9"/>
    </row>
    <row r="355" spans="2:15" ht="22.5" customHeight="1" x14ac:dyDescent="0.15">
      <c r="B355" s="11" t="s">
        <v>230</v>
      </c>
      <c r="C355" s="54" t="s">
        <v>231</v>
      </c>
      <c r="D355" s="54"/>
      <c r="E355" s="54"/>
      <c r="F355" s="54"/>
      <c r="G355" s="54"/>
      <c r="H355" s="51" t="s">
        <v>172</v>
      </c>
      <c r="I355" s="51"/>
      <c r="J355" s="12">
        <v>6070</v>
      </c>
      <c r="K355" s="12">
        <f>ROUND(J355/100*(100-Содержание!$N$10),2)</f>
        <v>6070</v>
      </c>
      <c r="O355" s="9"/>
    </row>
    <row r="356" spans="2:15" ht="22.5" customHeight="1" x14ac:dyDescent="0.15">
      <c r="B356" s="11" t="s">
        <v>232</v>
      </c>
      <c r="C356" s="54" t="s">
        <v>233</v>
      </c>
      <c r="D356" s="54"/>
      <c r="E356" s="54"/>
      <c r="F356" s="54"/>
      <c r="G356" s="54"/>
      <c r="H356" s="51" t="s">
        <v>172</v>
      </c>
      <c r="I356" s="51"/>
      <c r="J356" s="12">
        <v>19660</v>
      </c>
      <c r="K356" s="12">
        <f>ROUND(J356/100*(100-Содержание!$N$10),2)</f>
        <v>19660</v>
      </c>
      <c r="O356" s="9"/>
    </row>
    <row r="357" spans="2:15" ht="11.25" customHeight="1" x14ac:dyDescent="0.15">
      <c r="B357" s="11" t="s">
        <v>234</v>
      </c>
      <c r="C357" s="54" t="s">
        <v>235</v>
      </c>
      <c r="D357" s="54"/>
      <c r="E357" s="54"/>
      <c r="F357" s="54"/>
      <c r="G357" s="54"/>
      <c r="H357" s="51" t="s">
        <v>172</v>
      </c>
      <c r="I357" s="51"/>
      <c r="J357" s="12">
        <v>17835</v>
      </c>
      <c r="K357" s="12">
        <f>ROUND(J357/100*(100-Содержание!$N$10),2)</f>
        <v>17835</v>
      </c>
      <c r="O357" s="9"/>
    </row>
    <row r="358" spans="2:15" ht="22.5" customHeight="1" x14ac:dyDescent="0.15">
      <c r="B358" s="11" t="s">
        <v>236</v>
      </c>
      <c r="C358" s="54" t="s">
        <v>237</v>
      </c>
      <c r="D358" s="54"/>
      <c r="E358" s="54"/>
      <c r="F358" s="54"/>
      <c r="G358" s="54"/>
      <c r="H358" s="51" t="s">
        <v>172</v>
      </c>
      <c r="I358" s="51"/>
      <c r="J358" s="12">
        <v>3907</v>
      </c>
      <c r="K358" s="12">
        <f>ROUND(J358/100*(100-Содержание!$N$10),2)</f>
        <v>3907</v>
      </c>
      <c r="O358" s="9"/>
    </row>
    <row r="359" spans="2:15" ht="11.25" customHeight="1" x14ac:dyDescent="0.15">
      <c r="B359" s="11" t="s">
        <v>238</v>
      </c>
      <c r="C359" s="54" t="s">
        <v>239</v>
      </c>
      <c r="D359" s="54"/>
      <c r="E359" s="54"/>
      <c r="F359" s="54"/>
      <c r="G359" s="54"/>
      <c r="H359" s="51" t="s">
        <v>172</v>
      </c>
      <c r="I359" s="51"/>
      <c r="J359" s="12">
        <v>3656</v>
      </c>
      <c r="K359" s="12">
        <f>ROUND(J359/100*(100-Содержание!$N$10),2)</f>
        <v>3656</v>
      </c>
      <c r="O359" s="9"/>
    </row>
    <row r="360" spans="2:15" ht="11.25" customHeight="1" x14ac:dyDescent="0.15">
      <c r="B360" s="11" t="s">
        <v>240</v>
      </c>
      <c r="C360" s="54" t="s">
        <v>241</v>
      </c>
      <c r="D360" s="54"/>
      <c r="E360" s="54"/>
      <c r="F360" s="54"/>
      <c r="G360" s="54"/>
      <c r="H360" s="51" t="s">
        <v>172</v>
      </c>
      <c r="I360" s="51"/>
      <c r="J360" s="12">
        <v>6711</v>
      </c>
      <c r="K360" s="12">
        <f>ROUND(J360/100*(100-Содержание!$N$10),2)</f>
        <v>6711</v>
      </c>
      <c r="O360" s="9"/>
    </row>
    <row r="361" spans="2:15" ht="22.5" customHeight="1" x14ac:dyDescent="0.15">
      <c r="B361" s="11" t="s">
        <v>242</v>
      </c>
      <c r="C361" s="54" t="s">
        <v>243</v>
      </c>
      <c r="D361" s="54"/>
      <c r="E361" s="54"/>
      <c r="F361" s="54"/>
      <c r="G361" s="54"/>
      <c r="H361" s="51" t="s">
        <v>172</v>
      </c>
      <c r="I361" s="51"/>
      <c r="J361" s="12">
        <v>5114</v>
      </c>
      <c r="K361" s="12">
        <f>ROUND(J361/100*(100-Содержание!$N$10),2)</f>
        <v>5114</v>
      </c>
      <c r="O361" s="9"/>
    </row>
  </sheetData>
  <mergeCells count="449">
    <mergeCell ref="C360:G360"/>
    <mergeCell ref="H360:I360"/>
    <mergeCell ref="C361:G361"/>
    <mergeCell ref="H361:I361"/>
    <mergeCell ref="C357:G357"/>
    <mergeCell ref="H357:I357"/>
    <mergeCell ref="C358:G358"/>
    <mergeCell ref="H358:I358"/>
    <mergeCell ref="C359:G359"/>
    <mergeCell ref="H359:I359"/>
    <mergeCell ref="C354:G354"/>
    <mergeCell ref="H354:I354"/>
    <mergeCell ref="C355:G355"/>
    <mergeCell ref="H355:I355"/>
    <mergeCell ref="C356:G356"/>
    <mergeCell ref="H356:I356"/>
    <mergeCell ref="C351:G351"/>
    <mergeCell ref="H351:I351"/>
    <mergeCell ref="C352:G352"/>
    <mergeCell ref="H352:I352"/>
    <mergeCell ref="C353:G353"/>
    <mergeCell ref="H353:I353"/>
    <mergeCell ref="C348:G348"/>
    <mergeCell ref="H348:I348"/>
    <mergeCell ref="C349:G349"/>
    <mergeCell ref="H349:I349"/>
    <mergeCell ref="C350:G350"/>
    <mergeCell ref="H350:I350"/>
    <mergeCell ref="C345:G345"/>
    <mergeCell ref="H345:I345"/>
    <mergeCell ref="C346:G346"/>
    <mergeCell ref="H346:I346"/>
    <mergeCell ref="C347:G347"/>
    <mergeCell ref="H347:I347"/>
    <mergeCell ref="H342:I342"/>
    <mergeCell ref="B335:G342"/>
    <mergeCell ref="B343:K343"/>
    <mergeCell ref="C344:G344"/>
    <mergeCell ref="H344:I344"/>
    <mergeCell ref="H339:I339"/>
    <mergeCell ref="H340:I340"/>
    <mergeCell ref="H341:I341"/>
    <mergeCell ref="H336:I336"/>
    <mergeCell ref="H337:I337"/>
    <mergeCell ref="H338:I338"/>
    <mergeCell ref="H333:I333"/>
    <mergeCell ref="B327:G333"/>
    <mergeCell ref="B334:K334"/>
    <mergeCell ref="H335:I335"/>
    <mergeCell ref="H330:I330"/>
    <mergeCell ref="H331:I331"/>
    <mergeCell ref="H332:I332"/>
    <mergeCell ref="B326:K326"/>
    <mergeCell ref="H327:I327"/>
    <mergeCell ref="H328:I328"/>
    <mergeCell ref="H329:I329"/>
    <mergeCell ref="H323:I323"/>
    <mergeCell ref="H324:I324"/>
    <mergeCell ref="H325:I325"/>
    <mergeCell ref="B317:G325"/>
    <mergeCell ref="H320:I320"/>
    <mergeCell ref="H321:I321"/>
    <mergeCell ref="H322:I322"/>
    <mergeCell ref="H317:I317"/>
    <mergeCell ref="H318:I318"/>
    <mergeCell ref="H319:I319"/>
    <mergeCell ref="H314:I314"/>
    <mergeCell ref="H315:I315"/>
    <mergeCell ref="B309:G315"/>
    <mergeCell ref="B316:K316"/>
    <mergeCell ref="H311:I311"/>
    <mergeCell ref="H312:I312"/>
    <mergeCell ref="H313:I313"/>
    <mergeCell ref="H307:I307"/>
    <mergeCell ref="B307:G307"/>
    <mergeCell ref="B308:K308"/>
    <mergeCell ref="H309:I309"/>
    <mergeCell ref="H310:I310"/>
    <mergeCell ref="H304:I304"/>
    <mergeCell ref="B304:G304"/>
    <mergeCell ref="H305:I305"/>
    <mergeCell ref="B305:G305"/>
    <mergeCell ref="H306:I306"/>
    <mergeCell ref="B306:G306"/>
    <mergeCell ref="H300:I300"/>
    <mergeCell ref="H301:I301"/>
    <mergeCell ref="B295:G301"/>
    <mergeCell ref="H303:I303"/>
    <mergeCell ref="B303:G303"/>
    <mergeCell ref="B302:K302"/>
    <mergeCell ref="H297:I297"/>
    <mergeCell ref="H298:I298"/>
    <mergeCell ref="H299:I299"/>
    <mergeCell ref="H294:I294"/>
    <mergeCell ref="B294:G294"/>
    <mergeCell ref="H295:I295"/>
    <mergeCell ref="H296:I296"/>
    <mergeCell ref="H291:I291"/>
    <mergeCell ref="H292:I292"/>
    <mergeCell ref="H293:I293"/>
    <mergeCell ref="B285:G293"/>
    <mergeCell ref="H288:I288"/>
    <mergeCell ref="H289:I289"/>
    <mergeCell ref="H290:I290"/>
    <mergeCell ref="H285:I285"/>
    <mergeCell ref="H286:I286"/>
    <mergeCell ref="H287:I287"/>
    <mergeCell ref="H282:I282"/>
    <mergeCell ref="H283:I283"/>
    <mergeCell ref="H284:I284"/>
    <mergeCell ref="B277:G284"/>
    <mergeCell ref="H279:I279"/>
    <mergeCell ref="H280:I280"/>
    <mergeCell ref="H281:I281"/>
    <mergeCell ref="H276:I276"/>
    <mergeCell ref="B276:G276"/>
    <mergeCell ref="H277:I277"/>
    <mergeCell ref="H278:I278"/>
    <mergeCell ref="H272:I272"/>
    <mergeCell ref="B272:G272"/>
    <mergeCell ref="H273:I273"/>
    <mergeCell ref="B273:G273"/>
    <mergeCell ref="B274:K274"/>
    <mergeCell ref="H275:I275"/>
    <mergeCell ref="B275:G275"/>
    <mergeCell ref="H269:I269"/>
    <mergeCell ref="B269:G269"/>
    <mergeCell ref="H270:I270"/>
    <mergeCell ref="B270:G270"/>
    <mergeCell ref="H271:I271"/>
    <mergeCell ref="B271:G271"/>
    <mergeCell ref="H266:I266"/>
    <mergeCell ref="H267:I267"/>
    <mergeCell ref="H268:I268"/>
    <mergeCell ref="B262:G268"/>
    <mergeCell ref="H263:I263"/>
    <mergeCell ref="H264:I264"/>
    <mergeCell ref="H265:I265"/>
    <mergeCell ref="H260:I260"/>
    <mergeCell ref="B252:G260"/>
    <mergeCell ref="H261:I261"/>
    <mergeCell ref="B261:G261"/>
    <mergeCell ref="H262:I262"/>
    <mergeCell ref="H257:I257"/>
    <mergeCell ref="H258:I258"/>
    <mergeCell ref="H259:I259"/>
    <mergeCell ref="H254:I254"/>
    <mergeCell ref="H255:I255"/>
    <mergeCell ref="H256:I256"/>
    <mergeCell ref="H251:I251"/>
    <mergeCell ref="B244:G251"/>
    <mergeCell ref="H252:I252"/>
    <mergeCell ref="H253:I253"/>
    <mergeCell ref="H248:I248"/>
    <mergeCell ref="H249:I249"/>
    <mergeCell ref="H250:I250"/>
    <mergeCell ref="H245:I245"/>
    <mergeCell ref="H246:I246"/>
    <mergeCell ref="H247:I247"/>
    <mergeCell ref="H242:I242"/>
    <mergeCell ref="B242:G242"/>
    <mergeCell ref="H243:I243"/>
    <mergeCell ref="B243:G243"/>
    <mergeCell ref="H244:I244"/>
    <mergeCell ref="H238:I238"/>
    <mergeCell ref="B238:G238"/>
    <mergeCell ref="B239:K239"/>
    <mergeCell ref="H240:I240"/>
    <mergeCell ref="B240:G240"/>
    <mergeCell ref="B241:K241"/>
    <mergeCell ref="H235:I235"/>
    <mergeCell ref="H236:I236"/>
    <mergeCell ref="B233:G236"/>
    <mergeCell ref="B237:K237"/>
    <mergeCell ref="H232:I232"/>
    <mergeCell ref="B229:G232"/>
    <mergeCell ref="H233:I233"/>
    <mergeCell ref="H234:I234"/>
    <mergeCell ref="B228:K228"/>
    <mergeCell ref="H229:I229"/>
    <mergeCell ref="H230:I230"/>
    <mergeCell ref="H231:I231"/>
    <mergeCell ref="H225:I225"/>
    <mergeCell ref="B219:G225"/>
    <mergeCell ref="B226:K226"/>
    <mergeCell ref="H227:I227"/>
    <mergeCell ref="B227:G227"/>
    <mergeCell ref="H222:I222"/>
    <mergeCell ref="H223:I223"/>
    <mergeCell ref="H224:I224"/>
    <mergeCell ref="H219:I219"/>
    <mergeCell ref="H220:I220"/>
    <mergeCell ref="H221:I221"/>
    <mergeCell ref="H216:I216"/>
    <mergeCell ref="H217:I217"/>
    <mergeCell ref="H218:I218"/>
    <mergeCell ref="B204:G218"/>
    <mergeCell ref="H213:I213"/>
    <mergeCell ref="H214:I214"/>
    <mergeCell ref="H215:I215"/>
    <mergeCell ref="H210:I210"/>
    <mergeCell ref="H211:I211"/>
    <mergeCell ref="H212:I212"/>
    <mergeCell ref="H207:I207"/>
    <mergeCell ref="H208:I208"/>
    <mergeCell ref="H209:I209"/>
    <mergeCell ref="H204:I204"/>
    <mergeCell ref="H205:I205"/>
    <mergeCell ref="H206:I206"/>
    <mergeCell ref="H201:I201"/>
    <mergeCell ref="H202:I202"/>
    <mergeCell ref="H203:I203"/>
    <mergeCell ref="B189:G203"/>
    <mergeCell ref="H198:I198"/>
    <mergeCell ref="H199:I199"/>
    <mergeCell ref="H200:I200"/>
    <mergeCell ref="H195:I195"/>
    <mergeCell ref="H196:I196"/>
    <mergeCell ref="H197:I197"/>
    <mergeCell ref="H192:I192"/>
    <mergeCell ref="H193:I193"/>
    <mergeCell ref="H194:I194"/>
    <mergeCell ref="H189:I189"/>
    <mergeCell ref="H190:I190"/>
    <mergeCell ref="H191:I191"/>
    <mergeCell ref="H186:I186"/>
    <mergeCell ref="H187:I187"/>
    <mergeCell ref="H188:I188"/>
    <mergeCell ref="B175:G188"/>
    <mergeCell ref="H183:I183"/>
    <mergeCell ref="H184:I184"/>
    <mergeCell ref="H185:I185"/>
    <mergeCell ref="H180:I180"/>
    <mergeCell ref="H181:I181"/>
    <mergeCell ref="H182:I182"/>
    <mergeCell ref="H177:I177"/>
    <mergeCell ref="H178:I178"/>
    <mergeCell ref="H179:I179"/>
    <mergeCell ref="H173:I173"/>
    <mergeCell ref="B173:G173"/>
    <mergeCell ref="H175:I175"/>
    <mergeCell ref="B174:K174"/>
    <mergeCell ref="H176:I176"/>
    <mergeCell ref="H170:I170"/>
    <mergeCell ref="H171:I171"/>
    <mergeCell ref="H172:I172"/>
    <mergeCell ref="B166:G172"/>
    <mergeCell ref="H167:I167"/>
    <mergeCell ref="H168:I168"/>
    <mergeCell ref="H169:I169"/>
    <mergeCell ref="H164:I164"/>
    <mergeCell ref="H165:I165"/>
    <mergeCell ref="B151:G165"/>
    <mergeCell ref="H166:I166"/>
    <mergeCell ref="H161:I161"/>
    <mergeCell ref="H162:I162"/>
    <mergeCell ref="H163:I163"/>
    <mergeCell ref="H158:I158"/>
    <mergeCell ref="H159:I159"/>
    <mergeCell ref="H160:I160"/>
    <mergeCell ref="H155:I155"/>
    <mergeCell ref="H156:I156"/>
    <mergeCell ref="H157:I157"/>
    <mergeCell ref="H152:I152"/>
    <mergeCell ref="H153:I153"/>
    <mergeCell ref="H154:I154"/>
    <mergeCell ref="H149:I149"/>
    <mergeCell ref="H150:I150"/>
    <mergeCell ref="B136:G150"/>
    <mergeCell ref="H151:I151"/>
    <mergeCell ref="H146:I146"/>
    <mergeCell ref="H147:I147"/>
    <mergeCell ref="H148:I148"/>
    <mergeCell ref="H143:I143"/>
    <mergeCell ref="H144:I144"/>
    <mergeCell ref="H145:I145"/>
    <mergeCell ref="H140:I140"/>
    <mergeCell ref="H141:I141"/>
    <mergeCell ref="H142:I142"/>
    <mergeCell ref="H137:I137"/>
    <mergeCell ref="H138:I138"/>
    <mergeCell ref="H139:I139"/>
    <mergeCell ref="H134:I134"/>
    <mergeCell ref="H135:I135"/>
    <mergeCell ref="B121:G135"/>
    <mergeCell ref="H136:I136"/>
    <mergeCell ref="H131:I131"/>
    <mergeCell ref="H132:I132"/>
    <mergeCell ref="H133:I133"/>
    <mergeCell ref="H128:I128"/>
    <mergeCell ref="H129:I129"/>
    <mergeCell ref="H130:I130"/>
    <mergeCell ref="H125:I125"/>
    <mergeCell ref="H126:I126"/>
    <mergeCell ref="H127:I127"/>
    <mergeCell ref="H122:I122"/>
    <mergeCell ref="H123:I123"/>
    <mergeCell ref="H124:I124"/>
    <mergeCell ref="H119:I119"/>
    <mergeCell ref="H120:I120"/>
    <mergeCell ref="B114:G120"/>
    <mergeCell ref="H121:I121"/>
    <mergeCell ref="H116:I116"/>
    <mergeCell ref="H117:I117"/>
    <mergeCell ref="H118:I118"/>
    <mergeCell ref="B112:G112"/>
    <mergeCell ref="H112:I112"/>
    <mergeCell ref="B113:K113"/>
    <mergeCell ref="H114:I114"/>
    <mergeCell ref="H115:I115"/>
    <mergeCell ref="B108:D108"/>
    <mergeCell ref="E108:F108"/>
    <mergeCell ref="B109:D109"/>
    <mergeCell ref="E109:F109"/>
    <mergeCell ref="B110:K110"/>
    <mergeCell ref="B111:K111"/>
    <mergeCell ref="B105:D105"/>
    <mergeCell ref="E105:F105"/>
    <mergeCell ref="B107:D107"/>
    <mergeCell ref="E107:F107"/>
    <mergeCell ref="B106:D106"/>
    <mergeCell ref="E106:F106"/>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88:H88"/>
    <mergeCell ref="I88:K88"/>
    <mergeCell ref="B90:H90"/>
    <mergeCell ref="I90:K90"/>
    <mergeCell ref="B92:K92"/>
    <mergeCell ref="B93:D93"/>
    <mergeCell ref="E93:F93"/>
    <mergeCell ref="B81:H81"/>
    <mergeCell ref="I81:K81"/>
    <mergeCell ref="B83:K83"/>
    <mergeCell ref="B84:D84"/>
    <mergeCell ref="E84:F84"/>
    <mergeCell ref="B85:D85"/>
    <mergeCell ref="E85:F85"/>
    <mergeCell ref="B75:D75"/>
    <mergeCell ref="E75:F75"/>
    <mergeCell ref="B76:D76"/>
    <mergeCell ref="E76:F76"/>
    <mergeCell ref="B79:H79"/>
    <mergeCell ref="I79:K79"/>
    <mergeCell ref="B71:K71"/>
    <mergeCell ref="B72:D72"/>
    <mergeCell ref="E72:F72"/>
    <mergeCell ref="B73:D73"/>
    <mergeCell ref="E73:F73"/>
    <mergeCell ref="B74:D74"/>
    <mergeCell ref="E74:F74"/>
    <mergeCell ref="B64:D64"/>
    <mergeCell ref="E64:F64"/>
    <mergeCell ref="B67:H67"/>
    <mergeCell ref="I67:K67"/>
    <mergeCell ref="B69:H69"/>
    <mergeCell ref="I69:K69"/>
    <mergeCell ref="B61:D61"/>
    <mergeCell ref="E61:F61"/>
    <mergeCell ref="B62:D62"/>
    <mergeCell ref="E62:F62"/>
    <mergeCell ref="B63:D63"/>
    <mergeCell ref="E63:F63"/>
    <mergeCell ref="B55:H55"/>
    <mergeCell ref="I55:K55"/>
    <mergeCell ref="B57:H57"/>
    <mergeCell ref="I57:K57"/>
    <mergeCell ref="B59:K59"/>
    <mergeCell ref="B60:D60"/>
    <mergeCell ref="E60:F60"/>
    <mergeCell ref="B50:D50"/>
    <mergeCell ref="E50:F50"/>
    <mergeCell ref="B51:D51"/>
    <mergeCell ref="E51:F51"/>
    <mergeCell ref="B52:D52"/>
    <mergeCell ref="E52:F52"/>
    <mergeCell ref="B45:H45"/>
    <mergeCell ref="I45:K45"/>
    <mergeCell ref="B47:K47"/>
    <mergeCell ref="B48:D48"/>
    <mergeCell ref="E48:F48"/>
    <mergeCell ref="B49:D49"/>
    <mergeCell ref="E49:F49"/>
    <mergeCell ref="B39:D39"/>
    <mergeCell ref="E39:F39"/>
    <mergeCell ref="B40:D40"/>
    <mergeCell ref="E40:F40"/>
    <mergeCell ref="B43:H43"/>
    <mergeCell ref="I43:K43"/>
    <mergeCell ref="B36:D36"/>
    <mergeCell ref="E36:F36"/>
    <mergeCell ref="B37:D37"/>
    <mergeCell ref="E37:F37"/>
    <mergeCell ref="B38:D38"/>
    <mergeCell ref="E38:F38"/>
    <mergeCell ref="B33:D33"/>
    <mergeCell ref="E33:F33"/>
    <mergeCell ref="B34:D34"/>
    <mergeCell ref="E34:F34"/>
    <mergeCell ref="B35:D35"/>
    <mergeCell ref="E35:F35"/>
    <mergeCell ref="B27:H27"/>
    <mergeCell ref="I27:K27"/>
    <mergeCell ref="B29:H29"/>
    <mergeCell ref="I29:K29"/>
    <mergeCell ref="B31:K31"/>
    <mergeCell ref="B32:D32"/>
    <mergeCell ref="E32:F32"/>
    <mergeCell ref="B22:D22"/>
    <mergeCell ref="E22:F22"/>
    <mergeCell ref="B23:D23"/>
    <mergeCell ref="E23:F23"/>
    <mergeCell ref="B24:D24"/>
    <mergeCell ref="E24:F24"/>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7" manualBreakCount="7">
    <brk id="26" max="16383" man="1"/>
    <brk id="54" max="16383" man="1"/>
    <brk id="78" max="16383" man="1"/>
    <brk id="109" max="16383" man="1"/>
    <brk id="173" max="16383" man="1"/>
    <brk id="238" max="16383" man="1"/>
    <brk id="301" max="16383" man="1"/>
  </row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6F33A-BE49-49B7-B029-07DF6D931F44}">
  <sheetPr>
    <pageSetUpPr fitToPage="1"/>
  </sheetPr>
  <dimension ref="B1:M7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1073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57.5" customHeight="1" x14ac:dyDescent="0.15">
      <c r="B10" s="45" t="s">
        <v>1074</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1076</v>
      </c>
      <c r="C14" s="41"/>
      <c r="D14" s="41"/>
      <c r="E14" s="42">
        <v>125</v>
      </c>
      <c r="F14" s="42"/>
      <c r="G14" s="11" t="s">
        <v>1077</v>
      </c>
      <c r="H14" s="11" t="s">
        <v>143</v>
      </c>
      <c r="I14" s="12">
        <v>499561</v>
      </c>
      <c r="J14" s="12">
        <f>ROUND(I14/100*(100-Содержание!$N$10),2)</f>
        <v>499561</v>
      </c>
    </row>
    <row r="15" spans="2:13" ht="22.5" customHeight="1" x14ac:dyDescent="0.15">
      <c r="B15" s="41" t="s">
        <v>1078</v>
      </c>
      <c r="C15" s="41"/>
      <c r="D15" s="41"/>
      <c r="E15" s="42">
        <v>125</v>
      </c>
      <c r="F15" s="42"/>
      <c r="G15" s="11" t="s">
        <v>1079</v>
      </c>
      <c r="H15" s="11" t="s">
        <v>143</v>
      </c>
      <c r="I15" s="12">
        <v>437817</v>
      </c>
      <c r="J15" s="12">
        <f>ROUND(I15/100*(100-Содержание!$N$10),2)</f>
        <v>437817</v>
      </c>
    </row>
    <row r="16" spans="2:13" ht="22.5" customHeight="1" x14ac:dyDescent="0.15">
      <c r="B16" s="47" t="s">
        <v>1080</v>
      </c>
      <c r="C16" s="47"/>
      <c r="D16" s="47"/>
      <c r="E16" s="48">
        <v>125</v>
      </c>
      <c r="F16" s="48"/>
      <c r="G16" s="14" t="s">
        <v>1081</v>
      </c>
      <c r="H16" s="14" t="s">
        <v>143</v>
      </c>
      <c r="I16" s="15">
        <v>471750</v>
      </c>
      <c r="J16" s="15">
        <f>ROUND(I16/100*(100-Содержание!$N$10),2)</f>
        <v>471750</v>
      </c>
    </row>
    <row r="17" spans="2:12" ht="22.5" customHeight="1" x14ac:dyDescent="0.3">
      <c r="B17" s="49" t="s">
        <v>1082</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v>125</v>
      </c>
      <c r="I21" s="51"/>
      <c r="J21" s="12">
        <v>3950</v>
      </c>
      <c r="K21" s="12">
        <f>ROUND(J21/100*(100-Содержание!$N$10),2)</f>
        <v>3950</v>
      </c>
      <c r="L21" s="9"/>
    </row>
    <row r="22" spans="2:12" ht="12.75" x14ac:dyDescent="0.15">
      <c r="B22" s="52" t="s">
        <v>204</v>
      </c>
      <c r="C22" s="52"/>
      <c r="D22" s="52"/>
      <c r="E22" s="52"/>
      <c r="F22" s="52"/>
      <c r="G22" s="52"/>
      <c r="H22" s="52"/>
      <c r="I22" s="52"/>
      <c r="J22" s="52"/>
      <c r="K22" s="52"/>
    </row>
    <row r="23" spans="2:12" ht="11.25" customHeight="1" x14ac:dyDescent="0.15">
      <c r="B23" s="41" t="s">
        <v>205</v>
      </c>
      <c r="C23" s="41"/>
      <c r="D23" s="41"/>
      <c r="E23" s="41"/>
      <c r="F23" s="41"/>
      <c r="G23" s="41"/>
      <c r="H23" s="51">
        <v>125</v>
      </c>
      <c r="I23" s="51"/>
      <c r="J23" s="12">
        <v>4950</v>
      </c>
      <c r="K23" s="12">
        <f>ROUND(J23/100*(100-Содержание!$N$10),2)</f>
        <v>4950</v>
      </c>
      <c r="L23" s="9"/>
    </row>
    <row r="24" spans="2:12" ht="12.75" x14ac:dyDescent="0.15">
      <c r="B24" s="52" t="s">
        <v>173</v>
      </c>
      <c r="C24" s="52"/>
      <c r="D24" s="52"/>
      <c r="E24" s="52"/>
      <c r="F24" s="52"/>
      <c r="G24" s="52"/>
      <c r="H24" s="52"/>
      <c r="I24" s="52"/>
      <c r="J24" s="52"/>
      <c r="K24" s="52"/>
    </row>
    <row r="25" spans="2:12" ht="11.25" customHeight="1" x14ac:dyDescent="0.15">
      <c r="B25" s="41" t="s">
        <v>336</v>
      </c>
      <c r="C25" s="41"/>
      <c r="D25" s="41"/>
      <c r="E25" s="41"/>
      <c r="F25" s="41"/>
      <c r="G25" s="41"/>
      <c r="H25" s="51">
        <v>125</v>
      </c>
      <c r="I25" s="51"/>
      <c r="J25" s="12">
        <v>4950</v>
      </c>
      <c r="K25" s="12">
        <f>ROUND(J25/100*(100-Содержание!$N$10),2)</f>
        <v>4950</v>
      </c>
      <c r="L25" s="9"/>
    </row>
    <row r="26" spans="2:12" ht="11.25" customHeight="1" x14ac:dyDescent="0.15">
      <c r="B26" s="41" t="s">
        <v>337</v>
      </c>
      <c r="C26" s="41"/>
      <c r="D26" s="41"/>
      <c r="E26" s="41"/>
      <c r="F26" s="41"/>
      <c r="G26" s="41"/>
      <c r="H26" s="51">
        <v>125</v>
      </c>
      <c r="I26" s="51"/>
      <c r="J26" s="12">
        <v>9900</v>
      </c>
      <c r="K26" s="12">
        <f>ROUND(J26/100*(100-Содержание!$N$10),2)</f>
        <v>9900</v>
      </c>
      <c r="L26" s="9"/>
    </row>
    <row r="27" spans="2:12" ht="11.25" customHeight="1" x14ac:dyDescent="0.15">
      <c r="B27" s="41" t="s">
        <v>174</v>
      </c>
      <c r="C27" s="41"/>
      <c r="D27" s="41"/>
      <c r="E27" s="41"/>
      <c r="F27" s="41"/>
      <c r="G27" s="41"/>
      <c r="H27" s="51">
        <v>125</v>
      </c>
      <c r="I27" s="51"/>
      <c r="J27" s="12">
        <v>14850</v>
      </c>
      <c r="K27" s="12">
        <f>ROUND(J27/100*(100-Содержание!$N$10),2)</f>
        <v>14850</v>
      </c>
      <c r="L27" s="9"/>
    </row>
    <row r="28" spans="2:12" ht="11.25" customHeight="1" x14ac:dyDescent="0.15">
      <c r="B28" s="41" t="s">
        <v>624</v>
      </c>
      <c r="C28" s="41"/>
      <c r="D28" s="41"/>
      <c r="E28" s="41"/>
      <c r="F28" s="41"/>
      <c r="G28" s="41"/>
      <c r="H28" s="51">
        <v>125</v>
      </c>
      <c r="I28" s="51"/>
      <c r="J28" s="12">
        <v>19800</v>
      </c>
      <c r="K28" s="12">
        <f>ROUND(J28/100*(100-Содержание!$N$10),2)</f>
        <v>19800</v>
      </c>
      <c r="L28" s="9"/>
    </row>
    <row r="29" spans="2:12" ht="11.25" customHeight="1" x14ac:dyDescent="0.15">
      <c r="B29" s="41" t="s">
        <v>625</v>
      </c>
      <c r="C29" s="41"/>
      <c r="D29" s="41"/>
      <c r="E29" s="41"/>
      <c r="F29" s="41"/>
      <c r="G29" s="41"/>
      <c r="H29" s="51">
        <v>125</v>
      </c>
      <c r="I29" s="51"/>
      <c r="J29" s="12">
        <v>24750</v>
      </c>
      <c r="K29" s="12">
        <f>ROUND(J29/100*(100-Содержание!$N$10),2)</f>
        <v>24750</v>
      </c>
      <c r="L29" s="9"/>
    </row>
    <row r="30" spans="2:12" ht="22.5" customHeight="1" x14ac:dyDescent="0.15">
      <c r="B30" s="41" t="s">
        <v>626</v>
      </c>
      <c r="C30" s="41"/>
      <c r="D30" s="41"/>
      <c r="E30" s="41"/>
      <c r="F30" s="41"/>
      <c r="G30" s="41"/>
      <c r="H30" s="51">
        <v>125</v>
      </c>
      <c r="I30" s="51"/>
      <c r="J30" s="12">
        <v>29700</v>
      </c>
      <c r="K30" s="12">
        <f>ROUND(J30/100*(100-Содержание!$N$10),2)</f>
        <v>29700</v>
      </c>
      <c r="L30" s="9"/>
    </row>
    <row r="31" spans="2:12" ht="11.25" customHeight="1" x14ac:dyDescent="0.15">
      <c r="B31" s="41" t="s">
        <v>338</v>
      </c>
      <c r="C31" s="41"/>
      <c r="D31" s="41"/>
      <c r="E31" s="41"/>
      <c r="F31" s="41"/>
      <c r="G31" s="41"/>
      <c r="H31" s="51">
        <v>125</v>
      </c>
      <c r="I31" s="51"/>
      <c r="J31" s="12">
        <v>10150</v>
      </c>
      <c r="K31" s="12">
        <f>ROUND(J31/100*(100-Содержание!$N$10),2)</f>
        <v>10150</v>
      </c>
      <c r="L31" s="9"/>
    </row>
    <row r="32" spans="2:12" ht="11.25" customHeight="1" x14ac:dyDescent="0.15">
      <c r="B32" s="41" t="s">
        <v>339</v>
      </c>
      <c r="C32" s="41"/>
      <c r="D32" s="41"/>
      <c r="E32" s="41"/>
      <c r="F32" s="41"/>
      <c r="G32" s="41"/>
      <c r="H32" s="51">
        <v>125</v>
      </c>
      <c r="I32" s="51"/>
      <c r="J32" s="12">
        <v>20300</v>
      </c>
      <c r="K32" s="12">
        <f>ROUND(J32/100*(100-Содержание!$N$10),2)</f>
        <v>20300</v>
      </c>
      <c r="L32" s="9"/>
    </row>
    <row r="33" spans="2:12" ht="11.25" customHeight="1" x14ac:dyDescent="0.15">
      <c r="B33" s="41" t="s">
        <v>340</v>
      </c>
      <c r="C33" s="41"/>
      <c r="D33" s="41"/>
      <c r="E33" s="41"/>
      <c r="F33" s="41"/>
      <c r="G33" s="41"/>
      <c r="H33" s="51">
        <v>125</v>
      </c>
      <c r="I33" s="51"/>
      <c r="J33" s="12">
        <v>30450</v>
      </c>
      <c r="K33" s="12">
        <f>ROUND(J33/100*(100-Содержание!$N$10),2)</f>
        <v>30450</v>
      </c>
      <c r="L33" s="9"/>
    </row>
    <row r="34" spans="2:12" ht="11.25" customHeight="1" x14ac:dyDescent="0.15">
      <c r="B34" s="41" t="s">
        <v>627</v>
      </c>
      <c r="C34" s="41"/>
      <c r="D34" s="41"/>
      <c r="E34" s="41"/>
      <c r="F34" s="41"/>
      <c r="G34" s="41"/>
      <c r="H34" s="51">
        <v>125</v>
      </c>
      <c r="I34" s="51"/>
      <c r="J34" s="12">
        <v>40600</v>
      </c>
      <c r="K34" s="12">
        <f>ROUND(J34/100*(100-Содержание!$N$10),2)</f>
        <v>40600</v>
      </c>
      <c r="L34" s="9"/>
    </row>
    <row r="35" spans="2:12" ht="11.25" customHeight="1" x14ac:dyDescent="0.15">
      <c r="B35" s="41" t="s">
        <v>628</v>
      </c>
      <c r="C35" s="41"/>
      <c r="D35" s="41"/>
      <c r="E35" s="41"/>
      <c r="F35" s="41"/>
      <c r="G35" s="41"/>
      <c r="H35" s="51">
        <v>125</v>
      </c>
      <c r="I35" s="51"/>
      <c r="J35" s="12">
        <v>50750</v>
      </c>
      <c r="K35" s="12">
        <f>ROUND(J35/100*(100-Содержание!$N$10),2)</f>
        <v>50750</v>
      </c>
      <c r="L35" s="9"/>
    </row>
    <row r="36" spans="2:12" ht="22.5" customHeight="1" x14ac:dyDescent="0.15">
      <c r="B36" s="41" t="s">
        <v>629</v>
      </c>
      <c r="C36" s="41"/>
      <c r="D36" s="41"/>
      <c r="E36" s="41"/>
      <c r="F36" s="41"/>
      <c r="G36" s="41"/>
      <c r="H36" s="51">
        <v>125</v>
      </c>
      <c r="I36" s="51"/>
      <c r="J36" s="12">
        <v>60900</v>
      </c>
      <c r="K36" s="12">
        <f>ROUND(J36/100*(100-Содержание!$N$10),2)</f>
        <v>60900</v>
      </c>
      <c r="L36" s="9"/>
    </row>
    <row r="37" spans="2:12" ht="11.25" customHeight="1" x14ac:dyDescent="0.15">
      <c r="B37" s="41" t="s">
        <v>341</v>
      </c>
      <c r="C37" s="41"/>
      <c r="D37" s="41"/>
      <c r="E37" s="41"/>
      <c r="F37" s="41"/>
      <c r="G37" s="41"/>
      <c r="H37" s="51">
        <v>125</v>
      </c>
      <c r="I37" s="51"/>
      <c r="J37" s="12">
        <v>4950</v>
      </c>
      <c r="K37" s="12">
        <f>ROUND(J37/100*(100-Содержание!$N$10),2)</f>
        <v>4950</v>
      </c>
      <c r="L37" s="9"/>
    </row>
    <row r="38" spans="2:12" ht="11.25" customHeight="1" x14ac:dyDescent="0.15">
      <c r="B38" s="41" t="s">
        <v>342</v>
      </c>
      <c r="C38" s="41"/>
      <c r="D38" s="41"/>
      <c r="E38" s="41"/>
      <c r="F38" s="41"/>
      <c r="G38" s="41"/>
      <c r="H38" s="51">
        <v>125</v>
      </c>
      <c r="I38" s="51"/>
      <c r="J38" s="12">
        <v>9900</v>
      </c>
      <c r="K38" s="12">
        <f>ROUND(J38/100*(100-Содержание!$N$10),2)</f>
        <v>9900</v>
      </c>
      <c r="L38" s="9"/>
    </row>
    <row r="39" spans="2:12" ht="11.25" customHeight="1" x14ac:dyDescent="0.15">
      <c r="B39" s="41" t="s">
        <v>175</v>
      </c>
      <c r="C39" s="41"/>
      <c r="D39" s="41"/>
      <c r="E39" s="41"/>
      <c r="F39" s="41"/>
      <c r="G39" s="41"/>
      <c r="H39" s="51">
        <v>125</v>
      </c>
      <c r="I39" s="51"/>
      <c r="J39" s="12">
        <v>14850</v>
      </c>
      <c r="K39" s="12">
        <f>ROUND(J39/100*(100-Содержание!$N$10),2)</f>
        <v>14850</v>
      </c>
      <c r="L39" s="9"/>
    </row>
    <row r="40" spans="2:12" ht="11.25" customHeight="1" x14ac:dyDescent="0.15">
      <c r="B40" s="41" t="s">
        <v>630</v>
      </c>
      <c r="C40" s="41"/>
      <c r="D40" s="41"/>
      <c r="E40" s="41"/>
      <c r="F40" s="41"/>
      <c r="G40" s="41"/>
      <c r="H40" s="51">
        <v>125</v>
      </c>
      <c r="I40" s="51"/>
      <c r="J40" s="12">
        <v>19800</v>
      </c>
      <c r="K40" s="12">
        <f>ROUND(J40/100*(100-Содержание!$N$10),2)</f>
        <v>19800</v>
      </c>
      <c r="L40" s="9"/>
    </row>
    <row r="41" spans="2:12" ht="11.25" customHeight="1" x14ac:dyDescent="0.15">
      <c r="B41" s="41" t="s">
        <v>631</v>
      </c>
      <c r="C41" s="41"/>
      <c r="D41" s="41"/>
      <c r="E41" s="41"/>
      <c r="F41" s="41"/>
      <c r="G41" s="41"/>
      <c r="H41" s="51">
        <v>125</v>
      </c>
      <c r="I41" s="51"/>
      <c r="J41" s="12">
        <v>24750</v>
      </c>
      <c r="K41" s="12">
        <f>ROUND(J41/100*(100-Содержание!$N$10),2)</f>
        <v>24750</v>
      </c>
      <c r="L41" s="9"/>
    </row>
    <row r="42" spans="2:12" ht="22.5" customHeight="1" x14ac:dyDescent="0.15">
      <c r="B42" s="41" t="s">
        <v>632</v>
      </c>
      <c r="C42" s="41"/>
      <c r="D42" s="41"/>
      <c r="E42" s="41"/>
      <c r="F42" s="41"/>
      <c r="G42" s="41"/>
      <c r="H42" s="51">
        <v>125</v>
      </c>
      <c r="I42" s="51"/>
      <c r="J42" s="12">
        <v>29700</v>
      </c>
      <c r="K42" s="12">
        <f>ROUND(J42/100*(100-Содержание!$N$10),2)</f>
        <v>29700</v>
      </c>
      <c r="L42" s="9"/>
    </row>
    <row r="43" spans="2:12" ht="11.25" customHeight="1" x14ac:dyDescent="0.15">
      <c r="B43" s="41" t="s">
        <v>343</v>
      </c>
      <c r="C43" s="41"/>
      <c r="D43" s="41"/>
      <c r="E43" s="41"/>
      <c r="F43" s="41"/>
      <c r="G43" s="41"/>
      <c r="H43" s="51">
        <v>125</v>
      </c>
      <c r="I43" s="51"/>
      <c r="J43" s="12">
        <v>4950</v>
      </c>
      <c r="K43" s="12">
        <f>ROUND(J43/100*(100-Содержание!$N$10),2)</f>
        <v>4950</v>
      </c>
      <c r="L43" s="9"/>
    </row>
    <row r="44" spans="2:12" ht="11.25" customHeight="1" x14ac:dyDescent="0.15">
      <c r="B44" s="41" t="s">
        <v>344</v>
      </c>
      <c r="C44" s="41"/>
      <c r="D44" s="41"/>
      <c r="E44" s="41"/>
      <c r="F44" s="41"/>
      <c r="G44" s="41"/>
      <c r="H44" s="51">
        <v>125</v>
      </c>
      <c r="I44" s="51"/>
      <c r="J44" s="12">
        <v>9900</v>
      </c>
      <c r="K44" s="12">
        <f>ROUND(J44/100*(100-Содержание!$N$10),2)</f>
        <v>9900</v>
      </c>
      <c r="L44" s="9"/>
    </row>
    <row r="45" spans="2:12" ht="11.25" customHeight="1" x14ac:dyDescent="0.15">
      <c r="B45" s="41" t="s">
        <v>345</v>
      </c>
      <c r="C45" s="41"/>
      <c r="D45" s="41"/>
      <c r="E45" s="41"/>
      <c r="F45" s="41"/>
      <c r="G45" s="41"/>
      <c r="H45" s="51">
        <v>125</v>
      </c>
      <c r="I45" s="51"/>
      <c r="J45" s="12">
        <v>14850</v>
      </c>
      <c r="K45" s="12">
        <f>ROUND(J45/100*(100-Содержание!$N$10),2)</f>
        <v>14850</v>
      </c>
      <c r="L45" s="9"/>
    </row>
    <row r="46" spans="2:12" ht="11.25" customHeight="1" x14ac:dyDescent="0.15">
      <c r="B46" s="41" t="s">
        <v>633</v>
      </c>
      <c r="C46" s="41"/>
      <c r="D46" s="41"/>
      <c r="E46" s="41"/>
      <c r="F46" s="41"/>
      <c r="G46" s="41"/>
      <c r="H46" s="51">
        <v>125</v>
      </c>
      <c r="I46" s="51"/>
      <c r="J46" s="12">
        <v>19800</v>
      </c>
      <c r="K46" s="12">
        <f>ROUND(J46/100*(100-Содержание!$N$10),2)</f>
        <v>19800</v>
      </c>
      <c r="L46" s="9"/>
    </row>
    <row r="47" spans="2:12" ht="11.25" customHeight="1" x14ac:dyDescent="0.15">
      <c r="B47" s="41" t="s">
        <v>634</v>
      </c>
      <c r="C47" s="41"/>
      <c r="D47" s="41"/>
      <c r="E47" s="41"/>
      <c r="F47" s="41"/>
      <c r="G47" s="41"/>
      <c r="H47" s="51">
        <v>125</v>
      </c>
      <c r="I47" s="51"/>
      <c r="J47" s="12">
        <v>24750</v>
      </c>
      <c r="K47" s="12">
        <f>ROUND(J47/100*(100-Содержание!$N$10),2)</f>
        <v>24750</v>
      </c>
      <c r="L47" s="9"/>
    </row>
    <row r="48" spans="2:12" ht="11.25" customHeight="1" x14ac:dyDescent="0.15">
      <c r="B48" s="41" t="s">
        <v>635</v>
      </c>
      <c r="C48" s="41"/>
      <c r="D48" s="41"/>
      <c r="E48" s="41"/>
      <c r="F48" s="41"/>
      <c r="G48" s="41"/>
      <c r="H48" s="51">
        <v>125</v>
      </c>
      <c r="I48" s="51"/>
      <c r="J48" s="12">
        <v>29700</v>
      </c>
      <c r="K48" s="12">
        <f>ROUND(J48/100*(100-Содержание!$N$10),2)</f>
        <v>29700</v>
      </c>
      <c r="L48" s="9"/>
    </row>
    <row r="49" spans="2:12" ht="12.75" x14ac:dyDescent="0.15">
      <c r="B49" s="52" t="s">
        <v>454</v>
      </c>
      <c r="C49" s="52"/>
      <c r="D49" s="52"/>
      <c r="E49" s="52"/>
      <c r="F49" s="52"/>
      <c r="G49" s="52"/>
      <c r="H49" s="52"/>
      <c r="I49" s="52"/>
      <c r="J49" s="52"/>
      <c r="K49" s="52"/>
    </row>
    <row r="50" spans="2:12" ht="11.25" customHeight="1" x14ac:dyDescent="0.15">
      <c r="B50" s="41" t="s">
        <v>636</v>
      </c>
      <c r="C50" s="41"/>
      <c r="D50" s="41"/>
      <c r="E50" s="41"/>
      <c r="F50" s="41"/>
      <c r="G50" s="41"/>
      <c r="H50" s="51">
        <v>125</v>
      </c>
      <c r="I50" s="51"/>
      <c r="J50" s="12">
        <v>-5100</v>
      </c>
      <c r="K50" s="12">
        <f>ROUND(J50/100*(100-Содержание!$N$10),2)</f>
        <v>-5100</v>
      </c>
      <c r="L50" s="9"/>
    </row>
    <row r="51" spans="2:12" ht="11.25" customHeight="1" x14ac:dyDescent="0.15">
      <c r="B51" s="41" t="s">
        <v>637</v>
      </c>
      <c r="C51" s="41"/>
      <c r="D51" s="41"/>
      <c r="E51" s="41"/>
      <c r="F51" s="41"/>
      <c r="G51" s="41"/>
      <c r="H51" s="51">
        <v>125</v>
      </c>
      <c r="I51" s="51"/>
      <c r="J51" s="12">
        <v>5100</v>
      </c>
      <c r="K51" s="12">
        <f>ROUND(J51/100*(100-Содержание!$N$10),2)</f>
        <v>5100</v>
      </c>
      <c r="L51" s="9"/>
    </row>
    <row r="52" spans="2:12" ht="11.25" customHeight="1" x14ac:dyDescent="0.15">
      <c r="B52" s="41" t="s">
        <v>1034</v>
      </c>
      <c r="C52" s="41"/>
      <c r="D52" s="41"/>
      <c r="E52" s="41"/>
      <c r="F52" s="41"/>
      <c r="G52" s="41"/>
      <c r="H52" s="51">
        <v>125</v>
      </c>
      <c r="I52" s="51"/>
      <c r="J52" s="12">
        <v>-1100</v>
      </c>
      <c r="K52" s="12">
        <f>ROUND(J52/100*(100-Содержание!$N$10),2)</f>
        <v>-1100</v>
      </c>
      <c r="L52" s="9"/>
    </row>
    <row r="53" spans="2:12" ht="11.25" customHeight="1" x14ac:dyDescent="0.15">
      <c r="B53" s="41" t="s">
        <v>1035</v>
      </c>
      <c r="C53" s="41"/>
      <c r="D53" s="41"/>
      <c r="E53" s="41"/>
      <c r="F53" s="41"/>
      <c r="G53" s="41"/>
      <c r="H53" s="51">
        <v>125</v>
      </c>
      <c r="I53" s="51"/>
      <c r="J53" s="12">
        <v>11000</v>
      </c>
      <c r="K53" s="12">
        <f>ROUND(J53/100*(100-Содержание!$N$10),2)</f>
        <v>11000</v>
      </c>
      <c r="L53" s="9"/>
    </row>
    <row r="54" spans="2:12" ht="11.25" customHeight="1" x14ac:dyDescent="0.15">
      <c r="B54" s="41" t="s">
        <v>678</v>
      </c>
      <c r="C54" s="41"/>
      <c r="D54" s="41"/>
      <c r="E54" s="41"/>
      <c r="F54" s="41"/>
      <c r="G54" s="41"/>
      <c r="H54" s="51">
        <v>125</v>
      </c>
      <c r="I54" s="51"/>
      <c r="J54" s="12">
        <v>-4600</v>
      </c>
      <c r="K54" s="12">
        <f>ROUND(J54/100*(100-Содержание!$N$10),2)</f>
        <v>-4600</v>
      </c>
      <c r="L54" s="9"/>
    </row>
    <row r="55" spans="2:12" ht="11.25" customHeight="1" x14ac:dyDescent="0.15">
      <c r="B55" s="41" t="s">
        <v>679</v>
      </c>
      <c r="C55" s="41"/>
      <c r="D55" s="41"/>
      <c r="E55" s="41"/>
      <c r="F55" s="41"/>
      <c r="G55" s="41"/>
      <c r="H55" s="51">
        <v>125</v>
      </c>
      <c r="I55" s="51"/>
      <c r="J55" s="12">
        <v>4600</v>
      </c>
      <c r="K55" s="12">
        <f>ROUND(J55/100*(100-Содержание!$N$10),2)</f>
        <v>4600</v>
      </c>
      <c r="L55" s="9"/>
    </row>
    <row r="56" spans="2:12" ht="12.75" x14ac:dyDescent="0.15">
      <c r="B56" s="52" t="s">
        <v>346</v>
      </c>
      <c r="C56" s="52"/>
      <c r="D56" s="52"/>
      <c r="E56" s="52"/>
      <c r="F56" s="52"/>
      <c r="G56" s="52"/>
      <c r="H56" s="52"/>
      <c r="I56" s="52"/>
      <c r="J56" s="52"/>
      <c r="K56" s="52"/>
    </row>
    <row r="57" spans="2:12" ht="11.25" customHeight="1" x14ac:dyDescent="0.15">
      <c r="B57" s="41" t="s">
        <v>347</v>
      </c>
      <c r="C57" s="41"/>
      <c r="D57" s="41"/>
      <c r="E57" s="41"/>
      <c r="F57" s="41"/>
      <c r="G57" s="41"/>
      <c r="H57" s="51">
        <v>125</v>
      </c>
      <c r="I57" s="51"/>
      <c r="J57" s="12">
        <v>3050</v>
      </c>
      <c r="K57" s="12">
        <f>ROUND(J57/100*(100-Содержание!$N$10),2)</f>
        <v>3050</v>
      </c>
      <c r="L57" s="9"/>
    </row>
    <row r="58" spans="2:12" ht="12.75" x14ac:dyDescent="0.15">
      <c r="B58" s="52" t="s">
        <v>179</v>
      </c>
      <c r="C58" s="52"/>
      <c r="D58" s="52"/>
      <c r="E58" s="52"/>
      <c r="F58" s="52"/>
      <c r="G58" s="52"/>
      <c r="H58" s="52"/>
      <c r="I58" s="52"/>
      <c r="J58" s="52"/>
      <c r="K58" s="52"/>
    </row>
    <row r="59" spans="2:12" ht="11.25" customHeight="1" x14ac:dyDescent="0.15">
      <c r="B59" s="41" t="s">
        <v>647</v>
      </c>
      <c r="C59" s="41"/>
      <c r="D59" s="41"/>
      <c r="E59" s="41"/>
      <c r="F59" s="41"/>
      <c r="G59" s="41"/>
      <c r="H59" s="51">
        <v>125</v>
      </c>
      <c r="I59" s="51"/>
      <c r="J59" s="12">
        <v>16750</v>
      </c>
      <c r="K59" s="12">
        <f>ROUND(J59/100*(100-Содержание!$N$10),2)</f>
        <v>16750</v>
      </c>
      <c r="L59" s="9"/>
    </row>
    <row r="60" spans="2:12" x14ac:dyDescent="0.15">
      <c r="B60" s="41"/>
      <c r="C60" s="41"/>
      <c r="D60" s="41"/>
      <c r="E60" s="41"/>
      <c r="F60" s="41"/>
      <c r="G60" s="41"/>
      <c r="H60" s="51">
        <v>125</v>
      </c>
      <c r="I60" s="51"/>
      <c r="J60" s="12">
        <v>12750</v>
      </c>
      <c r="K60" s="12">
        <f>ROUND(J60/100*(100-Содержание!$N$10),2)</f>
        <v>12750</v>
      </c>
    </row>
    <row r="61" spans="2:12" x14ac:dyDescent="0.15">
      <c r="B61" s="41"/>
      <c r="C61" s="41"/>
      <c r="D61" s="41"/>
      <c r="E61" s="41"/>
      <c r="F61" s="41"/>
      <c r="G61" s="41"/>
      <c r="H61" s="51">
        <v>125</v>
      </c>
      <c r="I61" s="51"/>
      <c r="J61" s="12">
        <v>14750</v>
      </c>
      <c r="K61" s="12">
        <f>ROUND(J61/100*(100-Содержание!$N$10),2)</f>
        <v>14750</v>
      </c>
    </row>
    <row r="62" spans="2:12" ht="12.75" x14ac:dyDescent="0.15">
      <c r="B62" s="52" t="s">
        <v>199</v>
      </c>
      <c r="C62" s="52"/>
      <c r="D62" s="52"/>
      <c r="E62" s="52"/>
      <c r="F62" s="52"/>
      <c r="G62" s="52"/>
      <c r="H62" s="52"/>
      <c r="I62" s="52"/>
      <c r="J62" s="52"/>
      <c r="K62" s="52"/>
    </row>
    <row r="63" spans="2:12" ht="11.25" customHeight="1" x14ac:dyDescent="0.15">
      <c r="B63" s="41" t="s">
        <v>647</v>
      </c>
      <c r="C63" s="41"/>
      <c r="D63" s="41"/>
      <c r="E63" s="41"/>
      <c r="F63" s="41"/>
      <c r="G63" s="41"/>
      <c r="H63" s="51">
        <v>125</v>
      </c>
      <c r="I63" s="51"/>
      <c r="J63" s="12">
        <v>16750</v>
      </c>
      <c r="K63" s="12">
        <f>ROUND(J63/100*(100-Содержание!$N$10),2)</f>
        <v>16750</v>
      </c>
      <c r="L63" s="9"/>
    </row>
    <row r="64" spans="2:12" x14ac:dyDescent="0.15">
      <c r="B64" s="41"/>
      <c r="C64" s="41"/>
      <c r="D64" s="41"/>
      <c r="E64" s="41"/>
      <c r="F64" s="41"/>
      <c r="G64" s="41"/>
      <c r="H64" s="51">
        <v>125</v>
      </c>
      <c r="I64" s="51"/>
      <c r="J64" s="12">
        <v>12750</v>
      </c>
      <c r="K64" s="12">
        <f>ROUND(J64/100*(100-Содержание!$N$10),2)</f>
        <v>12750</v>
      </c>
    </row>
    <row r="65" spans="2:12" x14ac:dyDescent="0.15">
      <c r="B65" s="41"/>
      <c r="C65" s="41"/>
      <c r="D65" s="41"/>
      <c r="E65" s="41"/>
      <c r="F65" s="41"/>
      <c r="G65" s="41"/>
      <c r="H65" s="51">
        <v>125</v>
      </c>
      <c r="I65" s="51"/>
      <c r="J65" s="12">
        <v>14750</v>
      </c>
      <c r="K65" s="12">
        <f>ROUND(J65/100*(100-Содержание!$N$10),2)</f>
        <v>14750</v>
      </c>
    </row>
    <row r="66" spans="2:12" ht="12.75" x14ac:dyDescent="0.15">
      <c r="B66" s="52" t="s">
        <v>1036</v>
      </c>
      <c r="C66" s="52"/>
      <c r="D66" s="52"/>
      <c r="E66" s="52"/>
      <c r="F66" s="52"/>
      <c r="G66" s="52"/>
      <c r="H66" s="52"/>
      <c r="I66" s="52"/>
      <c r="J66" s="52"/>
      <c r="K66" s="52"/>
    </row>
    <row r="67" spans="2:12" ht="11.25" customHeight="1" x14ac:dyDescent="0.15">
      <c r="B67" s="41" t="s">
        <v>639</v>
      </c>
      <c r="C67" s="41"/>
      <c r="D67" s="41"/>
      <c r="E67" s="41"/>
      <c r="F67" s="41"/>
      <c r="G67" s="41"/>
      <c r="H67" s="51">
        <v>125</v>
      </c>
      <c r="I67" s="51"/>
      <c r="J67" s="12">
        <v>13200</v>
      </c>
      <c r="K67" s="12">
        <f>ROUND(J67/100*(100-Содержание!$N$10),2)</f>
        <v>13200</v>
      </c>
      <c r="L67" s="9"/>
    </row>
    <row r="68" spans="2:12" ht="12.75" x14ac:dyDescent="0.15">
      <c r="B68" s="52" t="s">
        <v>1037</v>
      </c>
      <c r="C68" s="52"/>
      <c r="D68" s="52"/>
      <c r="E68" s="52"/>
      <c r="F68" s="52"/>
      <c r="G68" s="52"/>
      <c r="H68" s="52"/>
      <c r="I68" s="52"/>
      <c r="J68" s="52"/>
      <c r="K68" s="52"/>
    </row>
    <row r="69" spans="2:12" ht="11.25" customHeight="1" x14ac:dyDescent="0.15">
      <c r="B69" s="41" t="s">
        <v>951</v>
      </c>
      <c r="C69" s="41"/>
      <c r="D69" s="41"/>
      <c r="E69" s="41"/>
      <c r="F69" s="41"/>
      <c r="G69" s="41"/>
      <c r="H69" s="51">
        <v>125</v>
      </c>
      <c r="I69" s="51"/>
      <c r="J69" s="12">
        <v>21250</v>
      </c>
      <c r="K69" s="12">
        <f>ROUND(J69/100*(100-Содержание!$N$10),2)</f>
        <v>21250</v>
      </c>
      <c r="L69" s="9"/>
    </row>
    <row r="70" spans="2:12" ht="11.25" customHeight="1" x14ac:dyDescent="0.15">
      <c r="B70" s="41" t="s">
        <v>952</v>
      </c>
      <c r="C70" s="41"/>
      <c r="D70" s="41"/>
      <c r="E70" s="41"/>
      <c r="F70" s="41"/>
      <c r="G70" s="41"/>
      <c r="H70" s="51">
        <v>125</v>
      </c>
      <c r="I70" s="51"/>
      <c r="J70" s="12">
        <v>21250</v>
      </c>
      <c r="K70" s="12">
        <f>ROUND(J70/100*(100-Содержание!$N$10),2)</f>
        <v>21250</v>
      </c>
      <c r="L70" s="9"/>
    </row>
    <row r="71" spans="2:12" ht="11.25" customHeight="1" x14ac:dyDescent="0.15">
      <c r="B71" s="41" t="s">
        <v>205</v>
      </c>
      <c r="C71" s="41"/>
      <c r="D71" s="41"/>
      <c r="E71" s="41"/>
      <c r="F71" s="41"/>
      <c r="G71" s="41"/>
      <c r="H71" s="51">
        <v>125</v>
      </c>
      <c r="I71" s="51"/>
      <c r="J71" s="12">
        <v>26950</v>
      </c>
      <c r="K71" s="12">
        <f>ROUND(J71/100*(100-Содержание!$N$10),2)</f>
        <v>26950</v>
      </c>
      <c r="L71" s="9"/>
    </row>
    <row r="72" spans="2:12" ht="11.25" customHeight="1" x14ac:dyDescent="0.15">
      <c r="B72" s="55" t="s">
        <v>950</v>
      </c>
      <c r="C72" s="55"/>
      <c r="D72" s="55"/>
      <c r="E72" s="55"/>
      <c r="F72" s="55"/>
      <c r="G72" s="55"/>
      <c r="H72" s="51">
        <v>125</v>
      </c>
      <c r="I72" s="51"/>
      <c r="J72" s="12">
        <v>21250</v>
      </c>
      <c r="K72" s="12">
        <f>ROUND(J72/100*(100-Содержание!$N$10),2)</f>
        <v>21250</v>
      </c>
      <c r="L72" s="9"/>
    </row>
  </sheetData>
  <mergeCells count="111">
    <mergeCell ref="H70:I70"/>
    <mergeCell ref="B70:G70"/>
    <mergeCell ref="H71:I71"/>
    <mergeCell ref="B71:G71"/>
    <mergeCell ref="H72:I72"/>
    <mergeCell ref="B72:G72"/>
    <mergeCell ref="B66:K66"/>
    <mergeCell ref="H67:I67"/>
    <mergeCell ref="B67:G67"/>
    <mergeCell ref="B68:K68"/>
    <mergeCell ref="H69:I69"/>
    <mergeCell ref="B69:G69"/>
    <mergeCell ref="H63:I63"/>
    <mergeCell ref="H64:I64"/>
    <mergeCell ref="H65:I65"/>
    <mergeCell ref="B63:G65"/>
    <mergeCell ref="H60:I60"/>
    <mergeCell ref="H61:I61"/>
    <mergeCell ref="B59:G61"/>
    <mergeCell ref="B62:K62"/>
    <mergeCell ref="B56:K56"/>
    <mergeCell ref="H57:I57"/>
    <mergeCell ref="B57:G57"/>
    <mergeCell ref="B58:K58"/>
    <mergeCell ref="H59:I59"/>
    <mergeCell ref="H53:I53"/>
    <mergeCell ref="B53:G53"/>
    <mergeCell ref="H54:I54"/>
    <mergeCell ref="B54:G54"/>
    <mergeCell ref="H55:I55"/>
    <mergeCell ref="B55:G55"/>
    <mergeCell ref="B49:K49"/>
    <mergeCell ref="H50:I50"/>
    <mergeCell ref="B50:G50"/>
    <mergeCell ref="H51:I51"/>
    <mergeCell ref="B51:G51"/>
    <mergeCell ref="H52:I52"/>
    <mergeCell ref="B52:G52"/>
    <mergeCell ref="H46:I46"/>
    <mergeCell ref="B46:G46"/>
    <mergeCell ref="H47:I47"/>
    <mergeCell ref="B47:G47"/>
    <mergeCell ref="H48:I48"/>
    <mergeCell ref="B48:G48"/>
    <mergeCell ref="H43:I43"/>
    <mergeCell ref="B43:G43"/>
    <mergeCell ref="H44:I44"/>
    <mergeCell ref="B44:G44"/>
    <mergeCell ref="H45:I45"/>
    <mergeCell ref="B45:G45"/>
    <mergeCell ref="H40:I40"/>
    <mergeCell ref="B40:G40"/>
    <mergeCell ref="H41:I41"/>
    <mergeCell ref="B41:G41"/>
    <mergeCell ref="H42:I42"/>
    <mergeCell ref="B42:G42"/>
    <mergeCell ref="H37:I37"/>
    <mergeCell ref="B37:G37"/>
    <mergeCell ref="H38:I38"/>
    <mergeCell ref="B38:G38"/>
    <mergeCell ref="H39:I39"/>
    <mergeCell ref="B39:G39"/>
    <mergeCell ref="H34:I34"/>
    <mergeCell ref="B34:G34"/>
    <mergeCell ref="H35:I35"/>
    <mergeCell ref="B35:G35"/>
    <mergeCell ref="H36:I36"/>
    <mergeCell ref="B36:G36"/>
    <mergeCell ref="H31:I31"/>
    <mergeCell ref="B31:G31"/>
    <mergeCell ref="H32:I32"/>
    <mergeCell ref="B32:G32"/>
    <mergeCell ref="H33:I33"/>
    <mergeCell ref="B33:G33"/>
    <mergeCell ref="H28:I28"/>
    <mergeCell ref="B28:G28"/>
    <mergeCell ref="H29:I29"/>
    <mergeCell ref="B29:G29"/>
    <mergeCell ref="H30:I30"/>
    <mergeCell ref="B30:G30"/>
    <mergeCell ref="B24:K24"/>
    <mergeCell ref="H25:I25"/>
    <mergeCell ref="B25:G25"/>
    <mergeCell ref="H26:I26"/>
    <mergeCell ref="B26:G26"/>
    <mergeCell ref="H27:I27"/>
    <mergeCell ref="B27:G27"/>
    <mergeCell ref="B20:K20"/>
    <mergeCell ref="H21:I21"/>
    <mergeCell ref="B21:G21"/>
    <mergeCell ref="B22:K22"/>
    <mergeCell ref="H23:I23"/>
    <mergeCell ref="B23:G23"/>
    <mergeCell ref="B16:D16"/>
    <mergeCell ref="E16:F16"/>
    <mergeCell ref="B17:K17"/>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CA79-D6D5-4FCE-A123-C652A1B091EE}">
  <sheetPr>
    <pageSetUpPr fitToPage="1"/>
  </sheetPr>
  <dimension ref="B1:O13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1083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1084</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1085</v>
      </c>
      <c r="C14" s="41"/>
      <c r="D14" s="41"/>
      <c r="E14" s="42">
        <v>125</v>
      </c>
      <c r="F14" s="42"/>
      <c r="G14" s="11" t="s">
        <v>1086</v>
      </c>
      <c r="H14" s="11" t="s">
        <v>20</v>
      </c>
      <c r="I14" s="11" t="s">
        <v>688</v>
      </c>
      <c r="J14" s="12">
        <v>695073</v>
      </c>
      <c r="K14" s="12">
        <f>ROUND(J14/100*(100-Содержание!$N$10),2)</f>
        <v>695073</v>
      </c>
    </row>
    <row r="15" spans="2:13" ht="22.5" customHeight="1" x14ac:dyDescent="0.15">
      <c r="B15" s="41" t="s">
        <v>1087</v>
      </c>
      <c r="C15" s="41"/>
      <c r="D15" s="41"/>
      <c r="E15" s="42">
        <v>190</v>
      </c>
      <c r="F15" s="42"/>
      <c r="G15" s="11" t="s">
        <v>1088</v>
      </c>
      <c r="H15" s="11" t="s">
        <v>24</v>
      </c>
      <c r="I15" s="11" t="s">
        <v>691</v>
      </c>
      <c r="J15" s="12">
        <v>930125</v>
      </c>
      <c r="K15" s="12">
        <f>ROUND(J15/100*(100-Содержание!$N$10),2)</f>
        <v>930125</v>
      </c>
    </row>
    <row r="16" spans="2:13" ht="22.5" customHeight="1" x14ac:dyDescent="0.15">
      <c r="B16" s="47" t="s">
        <v>1089</v>
      </c>
      <c r="C16" s="47"/>
      <c r="D16" s="47"/>
      <c r="E16" s="48">
        <v>250</v>
      </c>
      <c r="F16" s="48"/>
      <c r="G16" s="14" t="s">
        <v>1090</v>
      </c>
      <c r="H16" s="14" t="s">
        <v>30</v>
      </c>
      <c r="I16" s="14" t="s">
        <v>694</v>
      </c>
      <c r="J16" s="15">
        <v>1293512</v>
      </c>
      <c r="K16" s="15">
        <f>ROUND(J16/100*(100-Содержание!$N$10),2)</f>
        <v>1293512</v>
      </c>
    </row>
    <row r="17" spans="2:12" ht="22.5" customHeight="1" x14ac:dyDescent="0.3">
      <c r="B17" s="49" t="s">
        <v>1091</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1.5"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567</v>
      </c>
      <c r="C20" s="52"/>
      <c r="D20" s="52"/>
      <c r="E20" s="52"/>
      <c r="F20" s="52"/>
      <c r="G20" s="52"/>
      <c r="H20" s="52"/>
      <c r="I20" s="52"/>
      <c r="J20" s="52"/>
      <c r="K20" s="52"/>
    </row>
    <row r="21" spans="2:12" ht="11.25" customHeight="1" x14ac:dyDescent="0.15">
      <c r="B21" s="41" t="s">
        <v>567</v>
      </c>
      <c r="C21" s="41"/>
      <c r="D21" s="41"/>
      <c r="E21" s="41"/>
      <c r="F21" s="41"/>
      <c r="G21" s="41"/>
      <c r="H21" s="51">
        <v>125</v>
      </c>
      <c r="I21" s="51"/>
      <c r="J21" s="12">
        <v>34800</v>
      </c>
      <c r="K21" s="12">
        <f>ROUND(J21/100*(100-Содержание!$N$10),2)</f>
        <v>34800</v>
      </c>
      <c r="L21" s="9"/>
    </row>
    <row r="22" spans="2:12" x14ac:dyDescent="0.15">
      <c r="B22" s="41"/>
      <c r="C22" s="41"/>
      <c r="D22" s="41"/>
      <c r="E22" s="41"/>
      <c r="F22" s="41"/>
      <c r="G22" s="41"/>
      <c r="H22" s="51">
        <v>190</v>
      </c>
      <c r="I22" s="51"/>
      <c r="J22" s="12">
        <v>52200</v>
      </c>
      <c r="K22" s="12">
        <f>ROUND(J22/100*(100-Содержание!$N$10),2)</f>
        <v>52200</v>
      </c>
    </row>
    <row r="23" spans="2:12" x14ac:dyDescent="0.15">
      <c r="B23" s="41"/>
      <c r="C23" s="41"/>
      <c r="D23" s="41"/>
      <c r="E23" s="41"/>
      <c r="F23" s="41"/>
      <c r="G23" s="41"/>
      <c r="H23" s="51">
        <v>250</v>
      </c>
      <c r="I23" s="51"/>
      <c r="J23" s="12">
        <v>52200</v>
      </c>
      <c r="K23" s="12">
        <f>ROUND(J23/100*(100-Содержание!$N$10),2)</f>
        <v>52200</v>
      </c>
    </row>
    <row r="24" spans="2:12" ht="12.75" x14ac:dyDescent="0.15">
      <c r="B24" s="52" t="s">
        <v>204</v>
      </c>
      <c r="C24" s="52"/>
      <c r="D24" s="52"/>
      <c r="E24" s="52"/>
      <c r="F24" s="52"/>
      <c r="G24" s="52"/>
      <c r="H24" s="52"/>
      <c r="I24" s="52"/>
      <c r="J24" s="52"/>
      <c r="K24" s="52"/>
    </row>
    <row r="25" spans="2:12" ht="11.25" customHeight="1" x14ac:dyDescent="0.15">
      <c r="B25" s="41" t="s">
        <v>205</v>
      </c>
      <c r="C25" s="41"/>
      <c r="D25" s="41"/>
      <c r="E25" s="41"/>
      <c r="F25" s="41"/>
      <c r="G25" s="41"/>
      <c r="H25" s="51">
        <v>125</v>
      </c>
      <c r="I25" s="51"/>
      <c r="J25" s="12">
        <v>4950</v>
      </c>
      <c r="K25" s="12">
        <f>ROUND(J25/100*(100-Содержание!$N$10),2)</f>
        <v>4950</v>
      </c>
      <c r="L25" s="9"/>
    </row>
    <row r="26" spans="2:12" x14ac:dyDescent="0.15">
      <c r="B26" s="41"/>
      <c r="C26" s="41"/>
      <c r="D26" s="41"/>
      <c r="E26" s="41"/>
      <c r="F26" s="41"/>
      <c r="G26" s="41"/>
      <c r="H26" s="51">
        <v>190</v>
      </c>
      <c r="I26" s="51"/>
      <c r="J26" s="12">
        <v>7700</v>
      </c>
      <c r="K26" s="12">
        <f>ROUND(J26/100*(100-Содержание!$N$10),2)</f>
        <v>7700</v>
      </c>
    </row>
    <row r="27" spans="2:12" x14ac:dyDescent="0.15">
      <c r="B27" s="41"/>
      <c r="C27" s="41"/>
      <c r="D27" s="41"/>
      <c r="E27" s="41"/>
      <c r="F27" s="41"/>
      <c r="G27" s="41"/>
      <c r="H27" s="51">
        <v>250</v>
      </c>
      <c r="I27" s="51"/>
      <c r="J27" s="12">
        <v>9900</v>
      </c>
      <c r="K27" s="12">
        <f>ROUND(J27/100*(100-Содержание!$N$10),2)</f>
        <v>9900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ht="11.25" customHeight="1" x14ac:dyDescent="0.15">
      <c r="B32" s="41" t="s">
        <v>337</v>
      </c>
      <c r="C32" s="41"/>
      <c r="D32" s="41"/>
      <c r="E32" s="41"/>
      <c r="F32" s="41"/>
      <c r="G32" s="41"/>
      <c r="H32" s="51">
        <v>125</v>
      </c>
      <c r="I32" s="51"/>
      <c r="J32" s="12">
        <v>9900</v>
      </c>
      <c r="K32" s="12">
        <f>ROUND(J32/100*(100-Содержание!$N$10),2)</f>
        <v>9900</v>
      </c>
      <c r="L32" s="9"/>
    </row>
    <row r="33" spans="2:12" x14ac:dyDescent="0.15">
      <c r="B33" s="41"/>
      <c r="C33" s="41"/>
      <c r="D33" s="41"/>
      <c r="E33" s="41"/>
      <c r="F33" s="41"/>
      <c r="G33" s="41"/>
      <c r="H33" s="51">
        <v>190</v>
      </c>
      <c r="I33" s="51"/>
      <c r="J33" s="12">
        <v>16800</v>
      </c>
      <c r="K33" s="12">
        <f>ROUND(J33/100*(100-Содержание!$N$10),2)</f>
        <v>16800</v>
      </c>
    </row>
    <row r="34" spans="2:12" x14ac:dyDescent="0.15">
      <c r="B34" s="41"/>
      <c r="C34" s="41"/>
      <c r="D34" s="41"/>
      <c r="E34" s="41"/>
      <c r="F34" s="41"/>
      <c r="G34" s="41"/>
      <c r="H34" s="51">
        <v>250</v>
      </c>
      <c r="I34" s="51"/>
      <c r="J34" s="12">
        <v>19800</v>
      </c>
      <c r="K34" s="12">
        <f>ROUND(J34/100*(100-Содержание!$N$10),2)</f>
        <v>19800</v>
      </c>
    </row>
    <row r="35" spans="2:12" ht="11.25" customHeight="1" x14ac:dyDescent="0.15">
      <c r="B35" s="41" t="s">
        <v>174</v>
      </c>
      <c r="C35" s="41"/>
      <c r="D35" s="41"/>
      <c r="E35" s="41"/>
      <c r="F35" s="41"/>
      <c r="G35" s="41"/>
      <c r="H35" s="51">
        <v>125</v>
      </c>
      <c r="I35" s="51"/>
      <c r="J35" s="12">
        <v>14850</v>
      </c>
      <c r="K35" s="12">
        <f>ROUND(J35/100*(100-Содержание!$N$10),2)</f>
        <v>14850</v>
      </c>
      <c r="L35" s="9"/>
    </row>
    <row r="36" spans="2:12" x14ac:dyDescent="0.15">
      <c r="B36" s="41"/>
      <c r="C36" s="41"/>
      <c r="D36" s="41"/>
      <c r="E36" s="41"/>
      <c r="F36" s="41"/>
      <c r="G36" s="41"/>
      <c r="H36" s="51">
        <v>190</v>
      </c>
      <c r="I36" s="51"/>
      <c r="J36" s="12">
        <v>25200</v>
      </c>
      <c r="K36" s="12">
        <f>ROUND(J36/100*(100-Содержание!$N$10),2)</f>
        <v>25200</v>
      </c>
    </row>
    <row r="37" spans="2:12" x14ac:dyDescent="0.15">
      <c r="B37" s="41"/>
      <c r="C37" s="41"/>
      <c r="D37" s="41"/>
      <c r="E37" s="41"/>
      <c r="F37" s="41"/>
      <c r="G37" s="41"/>
      <c r="H37" s="51">
        <v>250</v>
      </c>
      <c r="I37" s="51"/>
      <c r="J37" s="12">
        <v>29700</v>
      </c>
      <c r="K37" s="12">
        <f>ROUND(J37/100*(100-Содержание!$N$10),2)</f>
        <v>29700</v>
      </c>
    </row>
    <row r="38" spans="2:12" ht="11.25" customHeight="1" x14ac:dyDescent="0.15">
      <c r="B38" s="41" t="s">
        <v>624</v>
      </c>
      <c r="C38" s="41"/>
      <c r="D38" s="41"/>
      <c r="E38" s="41"/>
      <c r="F38" s="41"/>
      <c r="G38" s="41"/>
      <c r="H38" s="51">
        <v>125</v>
      </c>
      <c r="I38" s="51"/>
      <c r="J38" s="12">
        <v>19800</v>
      </c>
      <c r="K38" s="12">
        <f>ROUND(J38/100*(100-Содержание!$N$10),2)</f>
        <v>19800</v>
      </c>
      <c r="L38" s="9"/>
    </row>
    <row r="39" spans="2:12" x14ac:dyDescent="0.15">
      <c r="B39" s="41"/>
      <c r="C39" s="41"/>
      <c r="D39" s="41"/>
      <c r="E39" s="41"/>
      <c r="F39" s="41"/>
      <c r="G39" s="41"/>
      <c r="H39" s="51">
        <v>190</v>
      </c>
      <c r="I39" s="51"/>
      <c r="J39" s="12">
        <v>33600</v>
      </c>
      <c r="K39" s="12">
        <f>ROUND(J39/100*(100-Содержание!$N$10),2)</f>
        <v>33600</v>
      </c>
    </row>
    <row r="40" spans="2:12" x14ac:dyDescent="0.15">
      <c r="B40" s="41"/>
      <c r="C40" s="41"/>
      <c r="D40" s="41"/>
      <c r="E40" s="41"/>
      <c r="F40" s="41"/>
      <c r="G40" s="41"/>
      <c r="H40" s="51">
        <v>250</v>
      </c>
      <c r="I40" s="51"/>
      <c r="J40" s="12">
        <v>39600</v>
      </c>
      <c r="K40" s="12">
        <f>ROUND(J40/100*(100-Содержание!$N$10),2)</f>
        <v>39600</v>
      </c>
    </row>
    <row r="41" spans="2:12" ht="11.25" customHeight="1" x14ac:dyDescent="0.15">
      <c r="B41" s="41" t="s">
        <v>625</v>
      </c>
      <c r="C41" s="41"/>
      <c r="D41" s="41"/>
      <c r="E41" s="41"/>
      <c r="F41" s="41"/>
      <c r="G41" s="41"/>
      <c r="H41" s="51">
        <v>125</v>
      </c>
      <c r="I41" s="51"/>
      <c r="J41" s="12">
        <v>24750</v>
      </c>
      <c r="K41" s="12">
        <f>ROUND(J41/100*(100-Содержание!$N$10),2)</f>
        <v>24750</v>
      </c>
      <c r="L41" s="9"/>
    </row>
    <row r="42" spans="2:12" x14ac:dyDescent="0.15">
      <c r="B42" s="41"/>
      <c r="C42" s="41"/>
      <c r="D42" s="41"/>
      <c r="E42" s="41"/>
      <c r="F42" s="41"/>
      <c r="G42" s="41"/>
      <c r="H42" s="51">
        <v>190</v>
      </c>
      <c r="I42" s="51"/>
      <c r="J42" s="12">
        <v>42000</v>
      </c>
      <c r="K42" s="12">
        <f>ROUND(J42/100*(100-Содержание!$N$10),2)</f>
        <v>42000</v>
      </c>
    </row>
    <row r="43" spans="2:12" x14ac:dyDescent="0.15">
      <c r="B43" s="41"/>
      <c r="C43" s="41"/>
      <c r="D43" s="41"/>
      <c r="E43" s="41"/>
      <c r="F43" s="41"/>
      <c r="G43" s="41"/>
      <c r="H43" s="51">
        <v>250</v>
      </c>
      <c r="I43" s="51"/>
      <c r="J43" s="12">
        <v>49500</v>
      </c>
      <c r="K43" s="12">
        <f>ROUND(J43/100*(100-Содержание!$N$10),2)</f>
        <v>49500</v>
      </c>
    </row>
    <row r="44" spans="2:12" ht="11.25" customHeight="1" x14ac:dyDescent="0.15">
      <c r="B44" s="41" t="s">
        <v>338</v>
      </c>
      <c r="C44" s="41"/>
      <c r="D44" s="41"/>
      <c r="E44" s="41"/>
      <c r="F44" s="41"/>
      <c r="G44" s="41"/>
      <c r="H44" s="51">
        <v>125</v>
      </c>
      <c r="I44" s="51"/>
      <c r="J44" s="12">
        <v>10150</v>
      </c>
      <c r="K44" s="12">
        <f>ROUND(J44/100*(100-Содержание!$N$10),2)</f>
        <v>10150</v>
      </c>
      <c r="L44" s="9"/>
    </row>
    <row r="45" spans="2:12" x14ac:dyDescent="0.15">
      <c r="B45" s="41"/>
      <c r="C45" s="41"/>
      <c r="D45" s="41"/>
      <c r="E45" s="41"/>
      <c r="F45" s="41"/>
      <c r="G45" s="41"/>
      <c r="H45" s="51">
        <v>190</v>
      </c>
      <c r="I45" s="51"/>
      <c r="J45" s="12">
        <v>17250</v>
      </c>
      <c r="K45" s="12">
        <f>ROUND(J45/100*(100-Содержание!$N$10),2)</f>
        <v>17250</v>
      </c>
    </row>
    <row r="46" spans="2:12" x14ac:dyDescent="0.15">
      <c r="B46" s="41"/>
      <c r="C46" s="41"/>
      <c r="D46" s="41"/>
      <c r="E46" s="41"/>
      <c r="F46" s="41"/>
      <c r="G46" s="41"/>
      <c r="H46" s="51">
        <v>250</v>
      </c>
      <c r="I46" s="51"/>
      <c r="J46" s="12">
        <v>20300</v>
      </c>
      <c r="K46" s="12">
        <f>ROUND(J46/100*(100-Содержание!$N$10),2)</f>
        <v>20300</v>
      </c>
    </row>
    <row r="47" spans="2:12" ht="11.25" customHeight="1" x14ac:dyDescent="0.15">
      <c r="B47" s="41" t="s">
        <v>339</v>
      </c>
      <c r="C47" s="41"/>
      <c r="D47" s="41"/>
      <c r="E47" s="41"/>
      <c r="F47" s="41"/>
      <c r="G47" s="41"/>
      <c r="H47" s="51">
        <v>125</v>
      </c>
      <c r="I47" s="51"/>
      <c r="J47" s="12">
        <v>20300</v>
      </c>
      <c r="K47" s="12">
        <f>ROUND(J47/100*(100-Содержание!$N$10),2)</f>
        <v>20300</v>
      </c>
      <c r="L47" s="9"/>
    </row>
    <row r="48" spans="2:12" x14ac:dyDescent="0.15">
      <c r="B48" s="41"/>
      <c r="C48" s="41"/>
      <c r="D48" s="41"/>
      <c r="E48" s="41"/>
      <c r="F48" s="41"/>
      <c r="G48" s="41"/>
      <c r="H48" s="51">
        <v>190</v>
      </c>
      <c r="I48" s="51"/>
      <c r="J48" s="12">
        <v>34500</v>
      </c>
      <c r="K48" s="12">
        <f>ROUND(J48/100*(100-Содержание!$N$10),2)</f>
        <v>34500</v>
      </c>
    </row>
    <row r="49" spans="2:12" x14ac:dyDescent="0.15">
      <c r="B49" s="41"/>
      <c r="C49" s="41"/>
      <c r="D49" s="41"/>
      <c r="E49" s="41"/>
      <c r="F49" s="41"/>
      <c r="G49" s="41"/>
      <c r="H49" s="51">
        <v>250</v>
      </c>
      <c r="I49" s="51"/>
      <c r="J49" s="12">
        <v>40600</v>
      </c>
      <c r="K49" s="12">
        <f>ROUND(J49/100*(100-Содержание!$N$10),2)</f>
        <v>40600</v>
      </c>
    </row>
    <row r="50" spans="2:12" ht="11.25" customHeight="1" x14ac:dyDescent="0.15">
      <c r="B50" s="41" t="s">
        <v>340</v>
      </c>
      <c r="C50" s="41"/>
      <c r="D50" s="41"/>
      <c r="E50" s="41"/>
      <c r="F50" s="41"/>
      <c r="G50" s="41"/>
      <c r="H50" s="51">
        <v>125</v>
      </c>
      <c r="I50" s="51"/>
      <c r="J50" s="12">
        <v>30450</v>
      </c>
      <c r="K50" s="12">
        <f>ROUND(J50/100*(100-Содержание!$N$10),2)</f>
        <v>30450</v>
      </c>
      <c r="L50" s="9"/>
    </row>
    <row r="51" spans="2:12" x14ac:dyDescent="0.15">
      <c r="B51" s="41"/>
      <c r="C51" s="41"/>
      <c r="D51" s="41"/>
      <c r="E51" s="41"/>
      <c r="F51" s="41"/>
      <c r="G51" s="41"/>
      <c r="H51" s="51">
        <v>190</v>
      </c>
      <c r="I51" s="51"/>
      <c r="J51" s="12">
        <v>51750</v>
      </c>
      <c r="K51" s="12">
        <f>ROUND(J51/100*(100-Содержание!$N$10),2)</f>
        <v>51750</v>
      </c>
    </row>
    <row r="52" spans="2:12" x14ac:dyDescent="0.15">
      <c r="B52" s="41"/>
      <c r="C52" s="41"/>
      <c r="D52" s="41"/>
      <c r="E52" s="41"/>
      <c r="F52" s="41"/>
      <c r="G52" s="41"/>
      <c r="H52" s="51">
        <v>250</v>
      </c>
      <c r="I52" s="51"/>
      <c r="J52" s="12">
        <v>60900</v>
      </c>
      <c r="K52" s="12">
        <f>ROUND(J52/100*(100-Содержание!$N$10),2)</f>
        <v>60900</v>
      </c>
    </row>
    <row r="53" spans="2:12" ht="11.25" customHeight="1" x14ac:dyDescent="0.15">
      <c r="B53" s="41" t="s">
        <v>627</v>
      </c>
      <c r="C53" s="41"/>
      <c r="D53" s="41"/>
      <c r="E53" s="41"/>
      <c r="F53" s="41"/>
      <c r="G53" s="41"/>
      <c r="H53" s="51">
        <v>125</v>
      </c>
      <c r="I53" s="51"/>
      <c r="J53" s="12">
        <v>40600</v>
      </c>
      <c r="K53" s="12">
        <f>ROUND(J53/100*(100-Содержание!$N$10),2)</f>
        <v>40600</v>
      </c>
      <c r="L53" s="9"/>
    </row>
    <row r="54" spans="2:12" x14ac:dyDescent="0.15">
      <c r="B54" s="41"/>
      <c r="C54" s="41"/>
      <c r="D54" s="41"/>
      <c r="E54" s="41"/>
      <c r="F54" s="41"/>
      <c r="G54" s="41"/>
      <c r="H54" s="51">
        <v>190</v>
      </c>
      <c r="I54" s="51"/>
      <c r="J54" s="12">
        <v>69000</v>
      </c>
      <c r="K54" s="12">
        <f>ROUND(J54/100*(100-Содержание!$N$10),2)</f>
        <v>69000</v>
      </c>
    </row>
    <row r="55" spans="2:12" x14ac:dyDescent="0.15">
      <c r="B55" s="41"/>
      <c r="C55" s="41"/>
      <c r="D55" s="41"/>
      <c r="E55" s="41"/>
      <c r="F55" s="41"/>
      <c r="G55" s="41"/>
      <c r="H55" s="51">
        <v>250</v>
      </c>
      <c r="I55" s="51"/>
      <c r="J55" s="12">
        <v>81200</v>
      </c>
      <c r="K55" s="12">
        <f>ROUND(J55/100*(100-Содержание!$N$10),2)</f>
        <v>81200</v>
      </c>
    </row>
    <row r="56" spans="2:12" ht="11.25" customHeight="1" x14ac:dyDescent="0.15">
      <c r="B56" s="41" t="s">
        <v>628</v>
      </c>
      <c r="C56" s="41"/>
      <c r="D56" s="41"/>
      <c r="E56" s="41"/>
      <c r="F56" s="41"/>
      <c r="G56" s="41"/>
      <c r="H56" s="51">
        <v>125</v>
      </c>
      <c r="I56" s="51"/>
      <c r="J56" s="12">
        <v>50750</v>
      </c>
      <c r="K56" s="12">
        <f>ROUND(J56/100*(100-Содержание!$N$10),2)</f>
        <v>50750</v>
      </c>
      <c r="L56" s="9"/>
    </row>
    <row r="57" spans="2:12" x14ac:dyDescent="0.15">
      <c r="B57" s="41"/>
      <c r="C57" s="41"/>
      <c r="D57" s="41"/>
      <c r="E57" s="41"/>
      <c r="F57" s="41"/>
      <c r="G57" s="41"/>
      <c r="H57" s="51">
        <v>190</v>
      </c>
      <c r="I57" s="51"/>
      <c r="J57" s="12">
        <v>86250</v>
      </c>
      <c r="K57" s="12">
        <f>ROUND(J57/100*(100-Содержание!$N$10),2)</f>
        <v>86250</v>
      </c>
    </row>
    <row r="58" spans="2:12" x14ac:dyDescent="0.15">
      <c r="B58" s="41"/>
      <c r="C58" s="41"/>
      <c r="D58" s="41"/>
      <c r="E58" s="41"/>
      <c r="F58" s="41"/>
      <c r="G58" s="41"/>
      <c r="H58" s="51">
        <v>250</v>
      </c>
      <c r="I58" s="51"/>
      <c r="J58" s="12">
        <v>101500</v>
      </c>
      <c r="K58" s="12">
        <f>ROUND(J58/100*(100-Содержание!$N$10),2)</f>
        <v>101500</v>
      </c>
    </row>
    <row r="59" spans="2:12" ht="11.25" customHeight="1" x14ac:dyDescent="0.15">
      <c r="B59" s="41" t="s">
        <v>341</v>
      </c>
      <c r="C59" s="41"/>
      <c r="D59" s="41"/>
      <c r="E59" s="41"/>
      <c r="F59" s="41"/>
      <c r="G59" s="41"/>
      <c r="H59" s="51">
        <v>125</v>
      </c>
      <c r="I59" s="51"/>
      <c r="J59" s="12">
        <v>4950</v>
      </c>
      <c r="K59" s="12">
        <f>ROUND(J59/100*(100-Содержание!$N$10),2)</f>
        <v>4950</v>
      </c>
      <c r="L59" s="9"/>
    </row>
    <row r="60" spans="2:12" x14ac:dyDescent="0.15">
      <c r="B60" s="41"/>
      <c r="C60" s="41"/>
      <c r="D60" s="41"/>
      <c r="E60" s="41"/>
      <c r="F60" s="41"/>
      <c r="G60" s="41"/>
      <c r="H60" s="51">
        <v>190</v>
      </c>
      <c r="I60" s="51"/>
      <c r="J60" s="12">
        <v>8400</v>
      </c>
      <c r="K60" s="12">
        <f>ROUND(J60/100*(100-Содержание!$N$10),2)</f>
        <v>8400</v>
      </c>
    </row>
    <row r="61" spans="2:12" x14ac:dyDescent="0.15">
      <c r="B61" s="41"/>
      <c r="C61" s="41"/>
      <c r="D61" s="41"/>
      <c r="E61" s="41"/>
      <c r="F61" s="41"/>
      <c r="G61" s="41"/>
      <c r="H61" s="51">
        <v>250</v>
      </c>
      <c r="I61" s="51"/>
      <c r="J61" s="12">
        <v>9900</v>
      </c>
      <c r="K61" s="12">
        <f>ROUND(J61/100*(100-Содержание!$N$10),2)</f>
        <v>9900</v>
      </c>
    </row>
    <row r="62" spans="2:12" ht="11.25" customHeight="1" x14ac:dyDescent="0.15">
      <c r="B62" s="41" t="s">
        <v>342</v>
      </c>
      <c r="C62" s="41"/>
      <c r="D62" s="41"/>
      <c r="E62" s="41"/>
      <c r="F62" s="41"/>
      <c r="G62" s="41"/>
      <c r="H62" s="51">
        <v>125</v>
      </c>
      <c r="I62" s="51"/>
      <c r="J62" s="12">
        <v>9900</v>
      </c>
      <c r="K62" s="12">
        <f>ROUND(J62/100*(100-Содержание!$N$10),2)</f>
        <v>9900</v>
      </c>
      <c r="L62" s="9"/>
    </row>
    <row r="63" spans="2:12" x14ac:dyDescent="0.15">
      <c r="B63" s="41"/>
      <c r="C63" s="41"/>
      <c r="D63" s="41"/>
      <c r="E63" s="41"/>
      <c r="F63" s="41"/>
      <c r="G63" s="41"/>
      <c r="H63" s="51">
        <v>190</v>
      </c>
      <c r="I63" s="51"/>
      <c r="J63" s="12">
        <v>16800</v>
      </c>
      <c r="K63" s="12">
        <f>ROUND(J63/100*(100-Содержание!$N$10),2)</f>
        <v>16800</v>
      </c>
    </row>
    <row r="64" spans="2:12" x14ac:dyDescent="0.15">
      <c r="B64" s="41"/>
      <c r="C64" s="41"/>
      <c r="D64" s="41"/>
      <c r="E64" s="41"/>
      <c r="F64" s="41"/>
      <c r="G64" s="41"/>
      <c r="H64" s="51">
        <v>250</v>
      </c>
      <c r="I64" s="51"/>
      <c r="J64" s="12">
        <v>19800</v>
      </c>
      <c r="K64" s="12">
        <f>ROUND(J64/100*(100-Содержание!$N$10),2)</f>
        <v>19800</v>
      </c>
    </row>
    <row r="65" spans="2:12" ht="11.25" customHeight="1" x14ac:dyDescent="0.15">
      <c r="B65" s="41" t="s">
        <v>175</v>
      </c>
      <c r="C65" s="41"/>
      <c r="D65" s="41"/>
      <c r="E65" s="41"/>
      <c r="F65" s="41"/>
      <c r="G65" s="41"/>
      <c r="H65" s="51">
        <v>125</v>
      </c>
      <c r="I65" s="51"/>
      <c r="J65" s="12">
        <v>14850</v>
      </c>
      <c r="K65" s="12">
        <f>ROUND(J65/100*(100-Содержание!$N$10),2)</f>
        <v>14850</v>
      </c>
      <c r="L65" s="9"/>
    </row>
    <row r="66" spans="2:12" x14ac:dyDescent="0.15">
      <c r="B66" s="41"/>
      <c r="C66" s="41"/>
      <c r="D66" s="41"/>
      <c r="E66" s="41"/>
      <c r="F66" s="41"/>
      <c r="G66" s="41"/>
      <c r="H66" s="51">
        <v>190</v>
      </c>
      <c r="I66" s="51"/>
      <c r="J66" s="12">
        <v>25200</v>
      </c>
      <c r="K66" s="12">
        <f>ROUND(J66/100*(100-Содержание!$N$10),2)</f>
        <v>25200</v>
      </c>
    </row>
    <row r="67" spans="2:12" x14ac:dyDescent="0.15">
      <c r="B67" s="41"/>
      <c r="C67" s="41"/>
      <c r="D67" s="41"/>
      <c r="E67" s="41"/>
      <c r="F67" s="41"/>
      <c r="G67" s="41"/>
      <c r="H67" s="51">
        <v>250</v>
      </c>
      <c r="I67" s="51"/>
      <c r="J67" s="12">
        <v>29700</v>
      </c>
      <c r="K67" s="12">
        <f>ROUND(J67/100*(100-Содержание!$N$10),2)</f>
        <v>29700</v>
      </c>
    </row>
    <row r="68" spans="2:12" ht="11.25" customHeight="1" x14ac:dyDescent="0.15">
      <c r="B68" s="41" t="s">
        <v>630</v>
      </c>
      <c r="C68" s="41"/>
      <c r="D68" s="41"/>
      <c r="E68" s="41"/>
      <c r="F68" s="41"/>
      <c r="G68" s="41"/>
      <c r="H68" s="51">
        <v>125</v>
      </c>
      <c r="I68" s="51"/>
      <c r="J68" s="12">
        <v>19800</v>
      </c>
      <c r="K68" s="12">
        <f>ROUND(J68/100*(100-Содержание!$N$10),2)</f>
        <v>19800</v>
      </c>
      <c r="L68" s="9"/>
    </row>
    <row r="69" spans="2:12" x14ac:dyDescent="0.15">
      <c r="B69" s="41"/>
      <c r="C69" s="41"/>
      <c r="D69" s="41"/>
      <c r="E69" s="41"/>
      <c r="F69" s="41"/>
      <c r="G69" s="41"/>
      <c r="H69" s="51">
        <v>190</v>
      </c>
      <c r="I69" s="51"/>
      <c r="J69" s="12">
        <v>33600</v>
      </c>
      <c r="K69" s="12">
        <f>ROUND(J69/100*(100-Содержание!$N$10),2)</f>
        <v>33600</v>
      </c>
    </row>
    <row r="70" spans="2:12" x14ac:dyDescent="0.15">
      <c r="B70" s="41"/>
      <c r="C70" s="41"/>
      <c r="D70" s="41"/>
      <c r="E70" s="41"/>
      <c r="F70" s="41"/>
      <c r="G70" s="41"/>
      <c r="H70" s="51">
        <v>250</v>
      </c>
      <c r="I70" s="51"/>
      <c r="J70" s="12">
        <v>39600</v>
      </c>
      <c r="K70" s="12">
        <f>ROUND(J70/100*(100-Содержание!$N$10),2)</f>
        <v>39600</v>
      </c>
    </row>
    <row r="71" spans="2:12" ht="11.25" customHeight="1" x14ac:dyDescent="0.15">
      <c r="B71" s="41" t="s">
        <v>631</v>
      </c>
      <c r="C71" s="41"/>
      <c r="D71" s="41"/>
      <c r="E71" s="41"/>
      <c r="F71" s="41"/>
      <c r="G71" s="41"/>
      <c r="H71" s="51">
        <v>125</v>
      </c>
      <c r="I71" s="51"/>
      <c r="J71" s="12">
        <v>24750</v>
      </c>
      <c r="K71" s="12">
        <f>ROUND(J71/100*(100-Содержание!$N$10),2)</f>
        <v>24750</v>
      </c>
      <c r="L71" s="9"/>
    </row>
    <row r="72" spans="2:12" x14ac:dyDescent="0.15">
      <c r="B72" s="41"/>
      <c r="C72" s="41"/>
      <c r="D72" s="41"/>
      <c r="E72" s="41"/>
      <c r="F72" s="41"/>
      <c r="G72" s="41"/>
      <c r="H72" s="51">
        <v>190</v>
      </c>
      <c r="I72" s="51"/>
      <c r="J72" s="12">
        <v>42000</v>
      </c>
      <c r="K72" s="12">
        <f>ROUND(J72/100*(100-Содержание!$N$10),2)</f>
        <v>42000</v>
      </c>
    </row>
    <row r="73" spans="2:12" x14ac:dyDescent="0.15">
      <c r="B73" s="41"/>
      <c r="C73" s="41"/>
      <c r="D73" s="41"/>
      <c r="E73" s="41"/>
      <c r="F73" s="41"/>
      <c r="G73" s="41"/>
      <c r="H73" s="51">
        <v>250</v>
      </c>
      <c r="I73" s="51"/>
      <c r="J73" s="12">
        <v>49500</v>
      </c>
      <c r="K73" s="12">
        <f>ROUND(J73/100*(100-Содержание!$N$10),2)</f>
        <v>49500</v>
      </c>
    </row>
    <row r="74" spans="2:12" ht="11.25" customHeight="1" x14ac:dyDescent="0.15">
      <c r="B74" s="41" t="s">
        <v>343</v>
      </c>
      <c r="C74" s="41"/>
      <c r="D74" s="41"/>
      <c r="E74" s="41"/>
      <c r="F74" s="41"/>
      <c r="G74" s="41"/>
      <c r="H74" s="51">
        <v>125</v>
      </c>
      <c r="I74" s="51"/>
      <c r="J74" s="12">
        <v>4950</v>
      </c>
      <c r="K74" s="12">
        <f>ROUND(J74/100*(100-Содержание!$N$10),2)</f>
        <v>4950</v>
      </c>
      <c r="L74" s="9"/>
    </row>
    <row r="75" spans="2:12" x14ac:dyDescent="0.15">
      <c r="B75" s="41"/>
      <c r="C75" s="41"/>
      <c r="D75" s="41"/>
      <c r="E75" s="41"/>
      <c r="F75" s="41"/>
      <c r="G75" s="41"/>
      <c r="H75" s="51">
        <v>190</v>
      </c>
      <c r="I75" s="51"/>
      <c r="J75" s="12">
        <v>8400</v>
      </c>
      <c r="K75" s="12">
        <f>ROUND(J75/100*(100-Содержание!$N$10),2)</f>
        <v>8400</v>
      </c>
    </row>
    <row r="76" spans="2:12" x14ac:dyDescent="0.15">
      <c r="B76" s="41"/>
      <c r="C76" s="41"/>
      <c r="D76" s="41"/>
      <c r="E76" s="41"/>
      <c r="F76" s="41"/>
      <c r="G76" s="41"/>
      <c r="H76" s="51">
        <v>250</v>
      </c>
      <c r="I76" s="51"/>
      <c r="J76" s="12">
        <v>9900</v>
      </c>
      <c r="K76" s="12">
        <f>ROUND(J76/100*(100-Содержание!$N$10),2)</f>
        <v>9900</v>
      </c>
    </row>
    <row r="77" spans="2:12" ht="11.25" customHeight="1" x14ac:dyDescent="0.15">
      <c r="B77" s="41" t="s">
        <v>344</v>
      </c>
      <c r="C77" s="41"/>
      <c r="D77" s="41"/>
      <c r="E77" s="41"/>
      <c r="F77" s="41"/>
      <c r="G77" s="41"/>
      <c r="H77" s="51">
        <v>125</v>
      </c>
      <c r="I77" s="51"/>
      <c r="J77" s="12">
        <v>9900</v>
      </c>
      <c r="K77" s="12">
        <f>ROUND(J77/100*(100-Содержание!$N$10),2)</f>
        <v>9900</v>
      </c>
      <c r="L77" s="9"/>
    </row>
    <row r="78" spans="2:12" x14ac:dyDescent="0.15">
      <c r="B78" s="41"/>
      <c r="C78" s="41"/>
      <c r="D78" s="41"/>
      <c r="E78" s="41"/>
      <c r="F78" s="41"/>
      <c r="G78" s="41"/>
      <c r="H78" s="51">
        <v>190</v>
      </c>
      <c r="I78" s="51"/>
      <c r="J78" s="12">
        <v>16800</v>
      </c>
      <c r="K78" s="12">
        <f>ROUND(J78/100*(100-Содержание!$N$10),2)</f>
        <v>16800</v>
      </c>
    </row>
    <row r="79" spans="2:12" x14ac:dyDescent="0.15">
      <c r="B79" s="41"/>
      <c r="C79" s="41"/>
      <c r="D79" s="41"/>
      <c r="E79" s="41"/>
      <c r="F79" s="41"/>
      <c r="G79" s="41"/>
      <c r="H79" s="51">
        <v>250</v>
      </c>
      <c r="I79" s="51"/>
      <c r="J79" s="12">
        <v>19800</v>
      </c>
      <c r="K79" s="12">
        <f>ROUND(J79/100*(100-Содержание!$N$10),2)</f>
        <v>19800</v>
      </c>
    </row>
    <row r="80" spans="2:12" ht="11.25" customHeight="1" x14ac:dyDescent="0.15">
      <c r="B80" s="41" t="s">
        <v>345</v>
      </c>
      <c r="C80" s="41"/>
      <c r="D80" s="41"/>
      <c r="E80" s="41"/>
      <c r="F80" s="41"/>
      <c r="G80" s="41"/>
      <c r="H80" s="51">
        <v>125</v>
      </c>
      <c r="I80" s="51"/>
      <c r="J80" s="12">
        <v>14850</v>
      </c>
      <c r="K80" s="12">
        <f>ROUND(J80/100*(100-Содержание!$N$10),2)</f>
        <v>14850</v>
      </c>
      <c r="L80" s="9"/>
    </row>
    <row r="81" spans="2:12" ht="11.25" customHeight="1" x14ac:dyDescent="0.15">
      <c r="B81" s="52" t="s">
        <v>173</v>
      </c>
      <c r="C81" s="52"/>
      <c r="D81" s="52"/>
      <c r="E81" s="52"/>
      <c r="F81" s="52"/>
      <c r="G81" s="52"/>
      <c r="H81" s="52"/>
      <c r="I81" s="52"/>
      <c r="J81" s="52"/>
      <c r="K81" s="52"/>
      <c r="L81" s="9"/>
    </row>
    <row r="82" spans="2:12" ht="11.25" customHeight="1" x14ac:dyDescent="0.15">
      <c r="B82" s="41" t="s">
        <v>345</v>
      </c>
      <c r="C82" s="41"/>
      <c r="D82" s="41"/>
      <c r="E82" s="41"/>
      <c r="F82" s="41"/>
      <c r="G82" s="41"/>
      <c r="H82" s="51">
        <v>190</v>
      </c>
      <c r="I82" s="51"/>
      <c r="J82" s="12">
        <v>25200</v>
      </c>
      <c r="K82" s="12">
        <f>ROUND(J82/100*(100-Содержание!$N$10),2)</f>
        <v>25200</v>
      </c>
    </row>
    <row r="83" spans="2:12" x14ac:dyDescent="0.15">
      <c r="B83" s="41"/>
      <c r="C83" s="41"/>
      <c r="D83" s="41"/>
      <c r="E83" s="41"/>
      <c r="F83" s="41"/>
      <c r="G83" s="41"/>
      <c r="H83" s="51">
        <v>250</v>
      </c>
      <c r="I83" s="51"/>
      <c r="J83" s="12">
        <v>29700</v>
      </c>
      <c r="K83" s="12">
        <f>ROUND(J83/100*(100-Содержание!$N$10),2)</f>
        <v>29700</v>
      </c>
    </row>
    <row r="84" spans="2:12" ht="11.25" customHeight="1" x14ac:dyDescent="0.15">
      <c r="B84" s="41" t="s">
        <v>633</v>
      </c>
      <c r="C84" s="41"/>
      <c r="D84" s="41"/>
      <c r="E84" s="41"/>
      <c r="F84" s="41"/>
      <c r="G84" s="41"/>
      <c r="H84" s="51">
        <v>125</v>
      </c>
      <c r="I84" s="51"/>
      <c r="J84" s="12">
        <v>19800</v>
      </c>
      <c r="K84" s="12">
        <f>ROUND(J84/100*(100-Содержание!$N$10),2)</f>
        <v>19800</v>
      </c>
      <c r="L84" s="9"/>
    </row>
    <row r="85" spans="2:12" x14ac:dyDescent="0.15">
      <c r="B85" s="41"/>
      <c r="C85" s="41"/>
      <c r="D85" s="41"/>
      <c r="E85" s="41"/>
      <c r="F85" s="41"/>
      <c r="G85" s="41"/>
      <c r="H85" s="51">
        <v>190</v>
      </c>
      <c r="I85" s="51"/>
      <c r="J85" s="12">
        <v>33600</v>
      </c>
      <c r="K85" s="12">
        <f>ROUND(J85/100*(100-Содержание!$N$10),2)</f>
        <v>33600</v>
      </c>
    </row>
    <row r="86" spans="2:12" x14ac:dyDescent="0.15">
      <c r="B86" s="41"/>
      <c r="C86" s="41"/>
      <c r="D86" s="41"/>
      <c r="E86" s="41"/>
      <c r="F86" s="41"/>
      <c r="G86" s="41"/>
      <c r="H86" s="51">
        <v>250</v>
      </c>
      <c r="I86" s="51"/>
      <c r="J86" s="12">
        <v>39600</v>
      </c>
      <c r="K86" s="12">
        <f>ROUND(J86/100*(100-Содержание!$N$10),2)</f>
        <v>39600</v>
      </c>
    </row>
    <row r="87" spans="2:12" ht="11.25" customHeight="1" x14ac:dyDescent="0.15">
      <c r="B87" s="41" t="s">
        <v>634</v>
      </c>
      <c r="C87" s="41"/>
      <c r="D87" s="41"/>
      <c r="E87" s="41"/>
      <c r="F87" s="41"/>
      <c r="G87" s="41"/>
      <c r="H87" s="51">
        <v>125</v>
      </c>
      <c r="I87" s="51"/>
      <c r="J87" s="12">
        <v>24750</v>
      </c>
      <c r="K87" s="12">
        <f>ROUND(J87/100*(100-Содержание!$N$10),2)</f>
        <v>24750</v>
      </c>
      <c r="L87" s="9"/>
    </row>
    <row r="88" spans="2:12" x14ac:dyDescent="0.15">
      <c r="B88" s="41"/>
      <c r="C88" s="41"/>
      <c r="D88" s="41"/>
      <c r="E88" s="41"/>
      <c r="F88" s="41"/>
      <c r="G88" s="41"/>
      <c r="H88" s="51">
        <v>190</v>
      </c>
      <c r="I88" s="51"/>
      <c r="J88" s="12">
        <v>42000</v>
      </c>
      <c r="K88" s="12">
        <f>ROUND(J88/100*(100-Содержание!$N$10),2)</f>
        <v>42000</v>
      </c>
    </row>
    <row r="89" spans="2:12" x14ac:dyDescent="0.15">
      <c r="B89" s="41"/>
      <c r="C89" s="41"/>
      <c r="D89" s="41"/>
      <c r="E89" s="41"/>
      <c r="F89" s="41"/>
      <c r="G89" s="41"/>
      <c r="H89" s="51">
        <v>250</v>
      </c>
      <c r="I89" s="51"/>
      <c r="J89" s="12">
        <v>49500</v>
      </c>
      <c r="K89" s="12">
        <f>ROUND(J89/100*(100-Содержание!$N$10),2)</f>
        <v>49500</v>
      </c>
    </row>
    <row r="90" spans="2:12" ht="12.75" x14ac:dyDescent="0.15">
      <c r="B90" s="52" t="s">
        <v>454</v>
      </c>
      <c r="C90" s="52"/>
      <c r="D90" s="52"/>
      <c r="E90" s="52"/>
      <c r="F90" s="52"/>
      <c r="G90" s="52"/>
      <c r="H90" s="52"/>
      <c r="I90" s="52"/>
      <c r="J90" s="52"/>
      <c r="K90" s="52"/>
    </row>
    <row r="91" spans="2:12" ht="11.25" customHeight="1" x14ac:dyDescent="0.15">
      <c r="B91" s="41" t="s">
        <v>1092</v>
      </c>
      <c r="C91" s="41"/>
      <c r="D91" s="41"/>
      <c r="E91" s="41"/>
      <c r="F91" s="41"/>
      <c r="G91" s="41"/>
      <c r="H91" s="51">
        <v>125</v>
      </c>
      <c r="I91" s="51"/>
      <c r="J91" s="12">
        <v>-12400</v>
      </c>
      <c r="K91" s="12">
        <f>ROUND(J91/100*(100-Содержание!$N$10),2)</f>
        <v>-12400</v>
      </c>
      <c r="L91" s="9"/>
    </row>
    <row r="92" spans="2:12" x14ac:dyDescent="0.15">
      <c r="B92" s="41"/>
      <c r="C92" s="41"/>
      <c r="D92" s="41"/>
      <c r="E92" s="41"/>
      <c r="F92" s="41"/>
      <c r="G92" s="41"/>
      <c r="H92" s="51">
        <v>190</v>
      </c>
      <c r="I92" s="51"/>
      <c r="J92" s="12">
        <v>-21100</v>
      </c>
      <c r="K92" s="12">
        <f>ROUND(J92/100*(100-Содержание!$N$10),2)</f>
        <v>-21100</v>
      </c>
    </row>
    <row r="93" spans="2:12" x14ac:dyDescent="0.15">
      <c r="B93" s="41"/>
      <c r="C93" s="41"/>
      <c r="D93" s="41"/>
      <c r="E93" s="41"/>
      <c r="F93" s="41"/>
      <c r="G93" s="41"/>
      <c r="H93" s="51">
        <v>250</v>
      </c>
      <c r="I93" s="51"/>
      <c r="J93" s="12">
        <v>-24800</v>
      </c>
      <c r="K93" s="12">
        <f>ROUND(J93/100*(100-Содержание!$N$10),2)</f>
        <v>-24800</v>
      </c>
    </row>
    <row r="94" spans="2:12" ht="11.25" customHeight="1" x14ac:dyDescent="0.15">
      <c r="B94" s="41" t="s">
        <v>636</v>
      </c>
      <c r="C94" s="41"/>
      <c r="D94" s="41"/>
      <c r="E94" s="41"/>
      <c r="F94" s="41"/>
      <c r="G94" s="41"/>
      <c r="H94" s="51">
        <v>125</v>
      </c>
      <c r="I94" s="51"/>
      <c r="J94" s="12">
        <v>-6200</v>
      </c>
      <c r="K94" s="12">
        <f>ROUND(J94/100*(100-Содержание!$N$10),2)</f>
        <v>-6200</v>
      </c>
      <c r="L94" s="9"/>
    </row>
    <row r="95" spans="2:12" x14ac:dyDescent="0.15">
      <c r="B95" s="41"/>
      <c r="C95" s="41"/>
      <c r="D95" s="41"/>
      <c r="E95" s="41"/>
      <c r="F95" s="41"/>
      <c r="G95" s="41"/>
      <c r="H95" s="51">
        <v>190</v>
      </c>
      <c r="I95" s="51"/>
      <c r="J95" s="12">
        <v>-10550</v>
      </c>
      <c r="K95" s="12">
        <f>ROUND(J95/100*(100-Содержание!$N$10),2)</f>
        <v>-10550</v>
      </c>
    </row>
    <row r="96" spans="2:12" x14ac:dyDescent="0.15">
      <c r="B96" s="41"/>
      <c r="C96" s="41"/>
      <c r="D96" s="41"/>
      <c r="E96" s="41"/>
      <c r="F96" s="41"/>
      <c r="G96" s="41"/>
      <c r="H96" s="51">
        <v>250</v>
      </c>
      <c r="I96" s="51"/>
      <c r="J96" s="12">
        <v>-12400</v>
      </c>
      <c r="K96" s="12">
        <f>ROUND(J96/100*(100-Содержание!$N$10),2)</f>
        <v>-12400</v>
      </c>
    </row>
    <row r="97" spans="2:12" ht="12.75" x14ac:dyDescent="0.15">
      <c r="B97" s="52" t="s">
        <v>638</v>
      </c>
      <c r="C97" s="52"/>
      <c r="D97" s="52"/>
      <c r="E97" s="52"/>
      <c r="F97" s="52"/>
      <c r="G97" s="52"/>
      <c r="H97" s="52"/>
      <c r="I97" s="52"/>
      <c r="J97" s="52"/>
      <c r="K97" s="52"/>
    </row>
    <row r="98" spans="2:12" ht="11.25" customHeight="1" x14ac:dyDescent="0.15">
      <c r="B98" s="41" t="s">
        <v>639</v>
      </c>
      <c r="C98" s="41"/>
      <c r="D98" s="41"/>
      <c r="E98" s="41"/>
      <c r="F98" s="41"/>
      <c r="G98" s="41"/>
      <c r="H98" s="51">
        <v>125</v>
      </c>
      <c r="I98" s="51"/>
      <c r="J98" s="12">
        <v>4650</v>
      </c>
      <c r="K98" s="12">
        <f>ROUND(J98/100*(100-Содержание!$N$10),2)</f>
        <v>4650</v>
      </c>
      <c r="L98" s="9"/>
    </row>
    <row r="99" spans="2:12" x14ac:dyDescent="0.15">
      <c r="B99" s="41"/>
      <c r="C99" s="41"/>
      <c r="D99" s="41"/>
      <c r="E99" s="41"/>
      <c r="F99" s="41"/>
      <c r="G99" s="41"/>
      <c r="H99" s="51">
        <v>190</v>
      </c>
      <c r="I99" s="51"/>
      <c r="J99" s="12">
        <v>7600</v>
      </c>
      <c r="K99" s="12">
        <f>ROUND(J99/100*(100-Содержание!$N$10),2)</f>
        <v>7600</v>
      </c>
    </row>
    <row r="100" spans="2:12" x14ac:dyDescent="0.15">
      <c r="B100" s="41"/>
      <c r="C100" s="41"/>
      <c r="D100" s="41"/>
      <c r="E100" s="41"/>
      <c r="F100" s="41"/>
      <c r="G100" s="41"/>
      <c r="H100" s="51">
        <v>250</v>
      </c>
      <c r="I100" s="51"/>
      <c r="J100" s="12">
        <v>9300</v>
      </c>
      <c r="K100" s="12">
        <f>ROUND(J100/100*(100-Содержание!$N$10),2)</f>
        <v>9300</v>
      </c>
    </row>
    <row r="101" spans="2:12" ht="12.75" x14ac:dyDescent="0.15">
      <c r="B101" s="52" t="s">
        <v>177</v>
      </c>
      <c r="C101" s="52"/>
      <c r="D101" s="52"/>
      <c r="E101" s="52"/>
      <c r="F101" s="52"/>
      <c r="G101" s="52"/>
      <c r="H101" s="52"/>
      <c r="I101" s="52"/>
      <c r="J101" s="52"/>
      <c r="K101" s="52"/>
    </row>
    <row r="102" spans="2:12" ht="11.25" customHeight="1" x14ac:dyDescent="0.15">
      <c r="B102" s="41" t="s">
        <v>178</v>
      </c>
      <c r="C102" s="41"/>
      <c r="D102" s="41"/>
      <c r="E102" s="41"/>
      <c r="F102" s="41"/>
      <c r="G102" s="41"/>
      <c r="H102" s="51" t="s">
        <v>172</v>
      </c>
      <c r="I102" s="51"/>
      <c r="J102" s="12">
        <v>20750</v>
      </c>
      <c r="K102" s="12">
        <f>ROUND(J102/100*(100-Содержание!$N$10),2)</f>
        <v>20750</v>
      </c>
      <c r="L102" s="9"/>
    </row>
    <row r="103" spans="2:12" ht="12.75" x14ac:dyDescent="0.15">
      <c r="B103" s="52" t="s">
        <v>640</v>
      </c>
      <c r="C103" s="52"/>
      <c r="D103" s="52"/>
      <c r="E103" s="52"/>
      <c r="F103" s="52"/>
      <c r="G103" s="52"/>
      <c r="H103" s="52"/>
      <c r="I103" s="52"/>
      <c r="J103" s="52"/>
      <c r="K103" s="52"/>
    </row>
    <row r="104" spans="2:12" ht="11.25" customHeight="1" x14ac:dyDescent="0.15">
      <c r="B104" s="41" t="s">
        <v>641</v>
      </c>
      <c r="C104" s="41"/>
      <c r="D104" s="41"/>
      <c r="E104" s="41"/>
      <c r="F104" s="41"/>
      <c r="G104" s="41"/>
      <c r="H104" s="51">
        <v>125</v>
      </c>
      <c r="I104" s="51"/>
      <c r="J104" s="12">
        <v>15250</v>
      </c>
      <c r="K104" s="12">
        <f>ROUND(J104/100*(100-Содержание!$N$10),2)</f>
        <v>15250</v>
      </c>
      <c r="L104" s="9"/>
    </row>
    <row r="105" spans="2:12" x14ac:dyDescent="0.15">
      <c r="B105" s="41"/>
      <c r="C105" s="41"/>
      <c r="D105" s="41"/>
      <c r="E105" s="41"/>
      <c r="F105" s="41"/>
      <c r="G105" s="41"/>
      <c r="H105" s="51">
        <v>190</v>
      </c>
      <c r="I105" s="51"/>
      <c r="J105" s="12">
        <v>22850</v>
      </c>
      <c r="K105" s="12">
        <f>ROUND(J105/100*(100-Содержание!$N$10),2)</f>
        <v>22850</v>
      </c>
    </row>
    <row r="106" spans="2:12" x14ac:dyDescent="0.15">
      <c r="B106" s="41"/>
      <c r="C106" s="41"/>
      <c r="D106" s="41"/>
      <c r="E106" s="41"/>
      <c r="F106" s="41"/>
      <c r="G106" s="41"/>
      <c r="H106" s="51">
        <v>250</v>
      </c>
      <c r="I106" s="51"/>
      <c r="J106" s="12">
        <v>30500</v>
      </c>
      <c r="K106" s="12">
        <f>ROUND(J106/100*(100-Содержание!$N$10),2)</f>
        <v>30500</v>
      </c>
    </row>
    <row r="107" spans="2:12" ht="12.75" x14ac:dyDescent="0.15">
      <c r="B107" s="52" t="s">
        <v>642</v>
      </c>
      <c r="C107" s="52"/>
      <c r="D107" s="52"/>
      <c r="E107" s="52"/>
      <c r="F107" s="52"/>
      <c r="G107" s="52"/>
      <c r="H107" s="52"/>
      <c r="I107" s="52"/>
      <c r="J107" s="52"/>
      <c r="K107" s="52"/>
    </row>
    <row r="108" spans="2:12" ht="11.25" customHeight="1" x14ac:dyDescent="0.15">
      <c r="B108" s="41" t="s">
        <v>643</v>
      </c>
      <c r="C108" s="41"/>
      <c r="D108" s="41"/>
      <c r="E108" s="41"/>
      <c r="F108" s="41"/>
      <c r="G108" s="41"/>
      <c r="H108" s="51">
        <v>125</v>
      </c>
      <c r="I108" s="51"/>
      <c r="J108" s="12">
        <v>9050</v>
      </c>
      <c r="K108" s="12">
        <f>ROUND(J108/100*(100-Содержание!$N$10),2)</f>
        <v>9050</v>
      </c>
      <c r="L108" s="9"/>
    </row>
    <row r="109" spans="2:12" x14ac:dyDescent="0.15">
      <c r="B109" s="41"/>
      <c r="C109" s="41"/>
      <c r="D109" s="41"/>
      <c r="E109" s="41"/>
      <c r="F109" s="41"/>
      <c r="G109" s="41"/>
      <c r="H109" s="51">
        <v>190</v>
      </c>
      <c r="I109" s="51"/>
      <c r="J109" s="12">
        <v>12500</v>
      </c>
      <c r="K109" s="12">
        <f>ROUND(J109/100*(100-Содержание!$N$10),2)</f>
        <v>12500</v>
      </c>
    </row>
    <row r="110" spans="2:12" x14ac:dyDescent="0.15">
      <c r="B110" s="41"/>
      <c r="C110" s="41"/>
      <c r="D110" s="41"/>
      <c r="E110" s="41"/>
      <c r="F110" s="41"/>
      <c r="G110" s="41"/>
      <c r="H110" s="51">
        <v>250</v>
      </c>
      <c r="I110" s="51"/>
      <c r="J110" s="12">
        <v>18100</v>
      </c>
      <c r="K110" s="12">
        <f>ROUND(J110/100*(100-Содержание!$N$10),2)</f>
        <v>18100</v>
      </c>
    </row>
    <row r="111" spans="2:12" ht="12.75" x14ac:dyDescent="0.15">
      <c r="B111" s="52" t="s">
        <v>179</v>
      </c>
      <c r="C111" s="52"/>
      <c r="D111" s="52"/>
      <c r="E111" s="52"/>
      <c r="F111" s="52"/>
      <c r="G111" s="52"/>
      <c r="H111" s="52"/>
      <c r="I111" s="52"/>
      <c r="J111" s="52"/>
      <c r="K111" s="52"/>
    </row>
    <row r="112" spans="2:12" ht="11.25" customHeight="1" x14ac:dyDescent="0.15">
      <c r="B112" s="41" t="s">
        <v>646</v>
      </c>
      <c r="C112" s="41"/>
      <c r="D112" s="41"/>
      <c r="E112" s="41"/>
      <c r="F112" s="41"/>
      <c r="G112" s="41"/>
      <c r="H112" s="51" t="s">
        <v>172</v>
      </c>
      <c r="I112" s="51"/>
      <c r="J112" s="12">
        <v>55000</v>
      </c>
      <c r="K112" s="12">
        <f>ROUND(J112/100*(100-Содержание!$N$10),2)</f>
        <v>55000</v>
      </c>
      <c r="L112" s="9"/>
    </row>
    <row r="113" spans="2:12" ht="11.25" customHeight="1" x14ac:dyDescent="0.15">
      <c r="B113" s="41" t="s">
        <v>647</v>
      </c>
      <c r="C113" s="41"/>
      <c r="D113" s="41"/>
      <c r="E113" s="41"/>
      <c r="F113" s="41"/>
      <c r="G113" s="41"/>
      <c r="H113" s="51" t="s">
        <v>172</v>
      </c>
      <c r="I113" s="51"/>
      <c r="J113" s="12">
        <v>38150</v>
      </c>
      <c r="K113" s="12">
        <f>ROUND(J113/100*(100-Содержание!$N$10),2)</f>
        <v>38150</v>
      </c>
      <c r="L113" s="9"/>
    </row>
    <row r="114" spans="2:12" ht="11.25" customHeight="1" x14ac:dyDescent="0.15">
      <c r="B114" s="41" t="s">
        <v>182</v>
      </c>
      <c r="C114" s="41"/>
      <c r="D114" s="41"/>
      <c r="E114" s="41"/>
      <c r="F114" s="41"/>
      <c r="G114" s="41"/>
      <c r="H114" s="51" t="s">
        <v>172</v>
      </c>
      <c r="I114" s="51"/>
      <c r="J114" s="12">
        <v>58950</v>
      </c>
      <c r="K114" s="12">
        <f>ROUND(J114/100*(100-Содержание!$N$10),2)</f>
        <v>58950</v>
      </c>
      <c r="L114" s="9"/>
    </row>
    <row r="115" spans="2:12" ht="11.25" customHeight="1" x14ac:dyDescent="0.15">
      <c r="B115" s="41" t="s">
        <v>1093</v>
      </c>
      <c r="C115" s="41"/>
      <c r="D115" s="41"/>
      <c r="E115" s="41"/>
      <c r="F115" s="41"/>
      <c r="G115" s="41"/>
      <c r="H115" s="51" t="s">
        <v>172</v>
      </c>
      <c r="I115" s="51"/>
      <c r="J115" s="12">
        <v>35583</v>
      </c>
      <c r="K115" s="12">
        <f>ROUND(J115/100*(100-Содержание!$N$10),2)</f>
        <v>35583</v>
      </c>
      <c r="L115" s="9"/>
    </row>
    <row r="116" spans="2:12" ht="11.25" customHeight="1" x14ac:dyDescent="0.15">
      <c r="B116" s="41" t="s">
        <v>192</v>
      </c>
      <c r="C116" s="41"/>
      <c r="D116" s="41"/>
      <c r="E116" s="41"/>
      <c r="F116" s="41"/>
      <c r="G116" s="41"/>
      <c r="H116" s="51" t="s">
        <v>172</v>
      </c>
      <c r="I116" s="51"/>
      <c r="J116" s="12">
        <v>3850</v>
      </c>
      <c r="K116" s="12">
        <f>ROUND(J116/100*(100-Содержание!$N$10),2)</f>
        <v>3850</v>
      </c>
      <c r="L116" s="9"/>
    </row>
    <row r="117" spans="2:12" ht="12.75" x14ac:dyDescent="0.15">
      <c r="B117" s="52" t="s">
        <v>199</v>
      </c>
      <c r="C117" s="52"/>
      <c r="D117" s="52"/>
      <c r="E117" s="52"/>
      <c r="F117" s="52"/>
      <c r="G117" s="52"/>
      <c r="H117" s="52"/>
      <c r="I117" s="52"/>
      <c r="J117" s="52"/>
      <c r="K117" s="52"/>
    </row>
    <row r="118" spans="2:12" ht="11.25" customHeight="1" x14ac:dyDescent="0.15">
      <c r="B118" s="41" t="s">
        <v>646</v>
      </c>
      <c r="C118" s="41"/>
      <c r="D118" s="41"/>
      <c r="E118" s="41"/>
      <c r="F118" s="41"/>
      <c r="G118" s="41"/>
      <c r="H118" s="51" t="s">
        <v>172</v>
      </c>
      <c r="I118" s="51"/>
      <c r="J118" s="12">
        <v>55000</v>
      </c>
      <c r="K118" s="12">
        <f>ROUND(J118/100*(100-Содержание!$N$10),2)</f>
        <v>55000</v>
      </c>
      <c r="L118" s="9"/>
    </row>
    <row r="119" spans="2:12" ht="11.25" customHeight="1" x14ac:dyDescent="0.15">
      <c r="B119" s="41" t="s">
        <v>647</v>
      </c>
      <c r="C119" s="41"/>
      <c r="D119" s="41"/>
      <c r="E119" s="41"/>
      <c r="F119" s="41"/>
      <c r="G119" s="41"/>
      <c r="H119" s="51" t="s">
        <v>172</v>
      </c>
      <c r="I119" s="51"/>
      <c r="J119" s="12">
        <v>38150</v>
      </c>
      <c r="K119" s="12">
        <f>ROUND(J119/100*(100-Содержание!$N$10),2)</f>
        <v>38150</v>
      </c>
      <c r="L119" s="9"/>
    </row>
    <row r="120" spans="2:12" ht="11.25" customHeight="1" x14ac:dyDescent="0.15">
      <c r="B120" s="41" t="s">
        <v>182</v>
      </c>
      <c r="C120" s="41"/>
      <c r="D120" s="41"/>
      <c r="E120" s="41"/>
      <c r="F120" s="41"/>
      <c r="G120" s="41"/>
      <c r="H120" s="51" t="s">
        <v>172</v>
      </c>
      <c r="I120" s="51"/>
      <c r="J120" s="12">
        <v>58950</v>
      </c>
      <c r="K120" s="12">
        <f>ROUND(J120/100*(100-Содержание!$N$10),2)</f>
        <v>58950</v>
      </c>
      <c r="L120" s="9"/>
    </row>
    <row r="121" spans="2:12" ht="11.25" customHeight="1" x14ac:dyDescent="0.15">
      <c r="B121" s="41" t="s">
        <v>1093</v>
      </c>
      <c r="C121" s="41"/>
      <c r="D121" s="41"/>
      <c r="E121" s="41"/>
      <c r="F121" s="41"/>
      <c r="G121" s="41"/>
      <c r="H121" s="51" t="s">
        <v>172</v>
      </c>
      <c r="I121" s="51"/>
      <c r="J121" s="12">
        <v>35583</v>
      </c>
      <c r="K121" s="12">
        <f>ROUND(J121/100*(100-Содержание!$N$10),2)</f>
        <v>35583</v>
      </c>
      <c r="L121" s="9"/>
    </row>
    <row r="122" spans="2:12" ht="11.25" customHeight="1" x14ac:dyDescent="0.15">
      <c r="B122" s="41" t="s">
        <v>192</v>
      </c>
      <c r="C122" s="41"/>
      <c r="D122" s="41"/>
      <c r="E122" s="41"/>
      <c r="F122" s="41"/>
      <c r="G122" s="41"/>
      <c r="H122" s="51" t="s">
        <v>172</v>
      </c>
      <c r="I122" s="51"/>
      <c r="J122" s="12">
        <v>3850</v>
      </c>
      <c r="K122" s="12">
        <f>ROUND(J122/100*(100-Содержание!$N$10),2)</f>
        <v>3850</v>
      </c>
      <c r="L122" s="9"/>
    </row>
    <row r="123" spans="2:12" ht="12.75" x14ac:dyDescent="0.15">
      <c r="B123" s="52" t="s">
        <v>201</v>
      </c>
      <c r="C123" s="52"/>
      <c r="D123" s="52"/>
      <c r="E123" s="52"/>
      <c r="F123" s="52"/>
      <c r="G123" s="52"/>
      <c r="H123" s="52"/>
      <c r="I123" s="52"/>
      <c r="J123" s="52"/>
      <c r="K123" s="52"/>
    </row>
    <row r="124" spans="2:12" ht="11.25" customHeight="1" x14ac:dyDescent="0.15">
      <c r="B124" s="41" t="s">
        <v>201</v>
      </c>
      <c r="C124" s="41"/>
      <c r="D124" s="41"/>
      <c r="E124" s="41"/>
      <c r="F124" s="41"/>
      <c r="G124" s="41"/>
      <c r="H124" s="51">
        <v>125</v>
      </c>
      <c r="I124" s="51"/>
      <c r="J124" s="12">
        <v>9050</v>
      </c>
      <c r="K124" s="12">
        <f>ROUND(J124/100*(100-Содержание!$N$10),2)</f>
        <v>9050</v>
      </c>
      <c r="L124" s="9"/>
    </row>
    <row r="125" spans="2:12" x14ac:dyDescent="0.15">
      <c r="B125" s="41"/>
      <c r="C125" s="41"/>
      <c r="D125" s="41"/>
      <c r="E125" s="41"/>
      <c r="F125" s="41"/>
      <c r="G125" s="41"/>
      <c r="H125" s="51">
        <v>190</v>
      </c>
      <c r="I125" s="51"/>
      <c r="J125" s="12">
        <v>11200</v>
      </c>
      <c r="K125" s="12">
        <f>ROUND(J125/100*(100-Содержание!$N$10),2)</f>
        <v>11200</v>
      </c>
    </row>
    <row r="126" spans="2:12" x14ac:dyDescent="0.15">
      <c r="B126" s="41"/>
      <c r="C126" s="41"/>
      <c r="D126" s="41"/>
      <c r="E126" s="41"/>
      <c r="F126" s="41"/>
      <c r="G126" s="41"/>
      <c r="H126" s="51">
        <v>250</v>
      </c>
      <c r="I126" s="51"/>
      <c r="J126" s="12">
        <v>18300</v>
      </c>
      <c r="K126" s="12">
        <f>ROUND(J126/100*(100-Содержание!$N$10),2)</f>
        <v>18300</v>
      </c>
    </row>
    <row r="127" spans="2:12" ht="12.75" x14ac:dyDescent="0.15">
      <c r="B127" s="52" t="s">
        <v>206</v>
      </c>
      <c r="C127" s="52"/>
      <c r="D127" s="52"/>
      <c r="E127" s="52"/>
      <c r="F127" s="52"/>
      <c r="G127" s="52"/>
      <c r="H127" s="52"/>
      <c r="I127" s="52"/>
      <c r="J127" s="52"/>
      <c r="K127" s="52"/>
    </row>
    <row r="128" spans="2:12" ht="11.25" customHeight="1" x14ac:dyDescent="0.15">
      <c r="B128" s="41" t="s">
        <v>206</v>
      </c>
      <c r="C128" s="41"/>
      <c r="D128" s="41"/>
      <c r="E128" s="41"/>
      <c r="F128" s="41"/>
      <c r="G128" s="41"/>
      <c r="H128" s="51">
        <v>125</v>
      </c>
      <c r="I128" s="51"/>
      <c r="J128" s="12">
        <v>22350</v>
      </c>
      <c r="K128" s="12">
        <f>ROUND(J128/100*(100-Содержание!$N$10),2)</f>
        <v>22350</v>
      </c>
      <c r="L128" s="9"/>
    </row>
    <row r="129" spans="2:15" x14ac:dyDescent="0.15">
      <c r="B129" s="41"/>
      <c r="C129" s="41"/>
      <c r="D129" s="41"/>
      <c r="E129" s="41"/>
      <c r="F129" s="41"/>
      <c r="G129" s="41"/>
      <c r="H129" s="51">
        <v>190</v>
      </c>
      <c r="I129" s="51"/>
      <c r="J129" s="12">
        <v>29950</v>
      </c>
      <c r="K129" s="12">
        <f>ROUND(J129/100*(100-Содержание!$N$10),2)</f>
        <v>29950</v>
      </c>
    </row>
    <row r="130" spans="2:15" x14ac:dyDescent="0.15">
      <c r="B130" s="41"/>
      <c r="C130" s="41"/>
      <c r="D130" s="41"/>
      <c r="E130" s="41"/>
      <c r="F130" s="41"/>
      <c r="G130" s="41"/>
      <c r="H130" s="51">
        <v>250</v>
      </c>
      <c r="I130" s="51"/>
      <c r="J130" s="12">
        <v>44700</v>
      </c>
      <c r="K130" s="12">
        <f>ROUND(J130/100*(100-Содержание!$N$10),2)</f>
        <v>44700</v>
      </c>
    </row>
    <row r="131" spans="2:15" x14ac:dyDescent="0.15">
      <c r="B131" s="53" t="s">
        <v>1094</v>
      </c>
      <c r="C131" s="53"/>
      <c r="D131" s="53"/>
      <c r="E131" s="53"/>
      <c r="F131" s="53"/>
      <c r="G131" s="53"/>
      <c r="H131" s="53"/>
      <c r="I131" s="53"/>
      <c r="J131" s="53"/>
      <c r="K131" s="53"/>
    </row>
    <row r="132" spans="2:15" ht="22.5" customHeight="1" x14ac:dyDescent="0.15">
      <c r="B132" s="11" t="s">
        <v>1095</v>
      </c>
      <c r="C132" s="54" t="s">
        <v>1096</v>
      </c>
      <c r="D132" s="54"/>
      <c r="E132" s="54"/>
      <c r="F132" s="54"/>
      <c r="G132" s="54"/>
      <c r="H132" s="51" t="s">
        <v>172</v>
      </c>
      <c r="I132" s="51"/>
      <c r="J132" s="12">
        <v>12630</v>
      </c>
      <c r="K132" s="12">
        <f>ROUND(J132/100*(100-Содержание!$N$10),2)</f>
        <v>12630</v>
      </c>
      <c r="O132" s="9"/>
    </row>
  </sheetData>
  <mergeCells count="173">
    <mergeCell ref="C132:G132"/>
    <mergeCell ref="H132:I132"/>
    <mergeCell ref="H129:I129"/>
    <mergeCell ref="H130:I130"/>
    <mergeCell ref="B128:G130"/>
    <mergeCell ref="B131:K131"/>
    <mergeCell ref="H126:I126"/>
    <mergeCell ref="B124:G126"/>
    <mergeCell ref="B127:K127"/>
    <mergeCell ref="H128:I128"/>
    <mergeCell ref="H122:I122"/>
    <mergeCell ref="B122:G122"/>
    <mergeCell ref="B123:K123"/>
    <mergeCell ref="H124:I124"/>
    <mergeCell ref="H125:I125"/>
    <mergeCell ref="H119:I119"/>
    <mergeCell ref="B119:G119"/>
    <mergeCell ref="H120:I120"/>
    <mergeCell ref="B120:G120"/>
    <mergeCell ref="H121:I121"/>
    <mergeCell ref="B121:G121"/>
    <mergeCell ref="H115:I115"/>
    <mergeCell ref="B115:G115"/>
    <mergeCell ref="H116:I116"/>
    <mergeCell ref="B116:G116"/>
    <mergeCell ref="B117:K117"/>
    <mergeCell ref="H118:I118"/>
    <mergeCell ref="B118:G118"/>
    <mergeCell ref="B111:K111"/>
    <mergeCell ref="H112:I112"/>
    <mergeCell ref="B112:G112"/>
    <mergeCell ref="H113:I113"/>
    <mergeCell ref="B113:G113"/>
    <mergeCell ref="H114:I114"/>
    <mergeCell ref="B114:G114"/>
    <mergeCell ref="H108:I108"/>
    <mergeCell ref="H109:I109"/>
    <mergeCell ref="H110:I110"/>
    <mergeCell ref="B108:G110"/>
    <mergeCell ref="H105:I105"/>
    <mergeCell ref="H106:I106"/>
    <mergeCell ref="B104:G106"/>
    <mergeCell ref="B107:K107"/>
    <mergeCell ref="B101:K101"/>
    <mergeCell ref="H102:I102"/>
    <mergeCell ref="B102:G102"/>
    <mergeCell ref="B103:K103"/>
    <mergeCell ref="H104:I104"/>
    <mergeCell ref="B97:K97"/>
    <mergeCell ref="H98:I98"/>
    <mergeCell ref="H99:I99"/>
    <mergeCell ref="H100:I100"/>
    <mergeCell ref="B98:G100"/>
    <mergeCell ref="H94:I94"/>
    <mergeCell ref="H95:I95"/>
    <mergeCell ref="H96:I96"/>
    <mergeCell ref="B94:G96"/>
    <mergeCell ref="B90:K90"/>
    <mergeCell ref="H91:I91"/>
    <mergeCell ref="H92:I92"/>
    <mergeCell ref="H93:I93"/>
    <mergeCell ref="B91:G93"/>
    <mergeCell ref="H87:I87"/>
    <mergeCell ref="H88:I88"/>
    <mergeCell ref="H89:I89"/>
    <mergeCell ref="B87:G89"/>
    <mergeCell ref="H84:I84"/>
    <mergeCell ref="H85:I85"/>
    <mergeCell ref="H86:I86"/>
    <mergeCell ref="B84:G86"/>
    <mergeCell ref="H80:I80"/>
    <mergeCell ref="B80:G80"/>
    <mergeCell ref="H82:I82"/>
    <mergeCell ref="B81:K81"/>
    <mergeCell ref="H83:I83"/>
    <mergeCell ref="B82:G83"/>
    <mergeCell ref="H77:I77"/>
    <mergeCell ref="H78:I78"/>
    <mergeCell ref="H79:I79"/>
    <mergeCell ref="B77:G79"/>
    <mergeCell ref="H74:I74"/>
    <mergeCell ref="H75:I75"/>
    <mergeCell ref="H76:I76"/>
    <mergeCell ref="B74:G76"/>
    <mergeCell ref="H71:I71"/>
    <mergeCell ref="H72:I72"/>
    <mergeCell ref="H73:I73"/>
    <mergeCell ref="B71:G73"/>
    <mergeCell ref="H68:I68"/>
    <mergeCell ref="H69:I69"/>
    <mergeCell ref="H70:I70"/>
    <mergeCell ref="B68:G70"/>
    <mergeCell ref="H65:I65"/>
    <mergeCell ref="H66:I66"/>
    <mergeCell ref="H67:I67"/>
    <mergeCell ref="B65:G67"/>
    <mergeCell ref="H62:I62"/>
    <mergeCell ref="H63:I63"/>
    <mergeCell ref="H64:I64"/>
    <mergeCell ref="B62:G64"/>
    <mergeCell ref="H59:I59"/>
    <mergeCell ref="H60:I60"/>
    <mergeCell ref="H61:I61"/>
    <mergeCell ref="B59:G61"/>
    <mergeCell ref="H56:I56"/>
    <mergeCell ref="H57:I57"/>
    <mergeCell ref="H58:I58"/>
    <mergeCell ref="B56:G58"/>
    <mergeCell ref="H53:I53"/>
    <mergeCell ref="H54:I54"/>
    <mergeCell ref="H55:I55"/>
    <mergeCell ref="B53:G55"/>
    <mergeCell ref="H50:I50"/>
    <mergeCell ref="H51:I51"/>
    <mergeCell ref="H52:I52"/>
    <mergeCell ref="B50:G52"/>
    <mergeCell ref="H47:I47"/>
    <mergeCell ref="H48:I48"/>
    <mergeCell ref="H49:I49"/>
    <mergeCell ref="B47:G49"/>
    <mergeCell ref="H44:I44"/>
    <mergeCell ref="H45:I45"/>
    <mergeCell ref="H46:I46"/>
    <mergeCell ref="B44:G46"/>
    <mergeCell ref="H41:I41"/>
    <mergeCell ref="H42:I42"/>
    <mergeCell ref="H43:I43"/>
    <mergeCell ref="B41:G43"/>
    <mergeCell ref="H38:I38"/>
    <mergeCell ref="H39:I39"/>
    <mergeCell ref="H40:I40"/>
    <mergeCell ref="B38:G40"/>
    <mergeCell ref="H35:I35"/>
    <mergeCell ref="H36:I36"/>
    <mergeCell ref="H37:I37"/>
    <mergeCell ref="B35:G37"/>
    <mergeCell ref="H32:I32"/>
    <mergeCell ref="H33:I33"/>
    <mergeCell ref="H34:I34"/>
    <mergeCell ref="B32:G34"/>
    <mergeCell ref="B28:K28"/>
    <mergeCell ref="H29:I29"/>
    <mergeCell ref="H30:I30"/>
    <mergeCell ref="H31:I31"/>
    <mergeCell ref="B29:G31"/>
    <mergeCell ref="B24:K24"/>
    <mergeCell ref="H25:I25"/>
    <mergeCell ref="H26:I26"/>
    <mergeCell ref="H27:I27"/>
    <mergeCell ref="B25:G27"/>
    <mergeCell ref="B20:K20"/>
    <mergeCell ref="H21:I21"/>
    <mergeCell ref="H22:I22"/>
    <mergeCell ref="H23:I23"/>
    <mergeCell ref="B21:G23"/>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K12"/>
    <mergeCell ref="B16:D16"/>
    <mergeCell ref="E16:F16"/>
    <mergeCell ref="B17:K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6" max="16383" man="1"/>
    <brk id="80" max="16383" man="1"/>
  </rowBreaks>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0A695-7784-4B1B-BB20-B7116DD24B32}">
  <sheetPr>
    <pageSetUpPr fitToPage="1"/>
  </sheetPr>
  <dimension ref="B1:M10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1097</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78.75" customHeight="1" x14ac:dyDescent="0.15">
      <c r="B10" s="45" t="s">
        <v>1098</v>
      </c>
      <c r="C10" s="45"/>
      <c r="D10" s="45"/>
      <c r="E10" s="45"/>
      <c r="F10" s="45"/>
      <c r="G10" s="45"/>
      <c r="H10" s="45"/>
      <c r="I10" s="45" t="s">
        <v>1099</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1100</v>
      </c>
      <c r="C14" s="41"/>
      <c r="D14" s="41"/>
      <c r="E14" s="42">
        <v>125</v>
      </c>
      <c r="F14" s="42"/>
      <c r="G14" s="11" t="s">
        <v>1101</v>
      </c>
      <c r="H14" s="11" t="s">
        <v>20</v>
      </c>
      <c r="I14" s="11" t="s">
        <v>688</v>
      </c>
      <c r="J14" s="12">
        <v>476496</v>
      </c>
      <c r="K14" s="12">
        <f>ROUND(J14/100*(100-Содержание!$N$10),2)</f>
        <v>476496</v>
      </c>
    </row>
    <row r="15" spans="2:13" ht="22.5" customHeight="1" x14ac:dyDescent="0.15">
      <c r="B15" s="41" t="s">
        <v>1102</v>
      </c>
      <c r="C15" s="41"/>
      <c r="D15" s="41"/>
      <c r="E15" s="42">
        <v>190</v>
      </c>
      <c r="F15" s="42"/>
      <c r="G15" s="11" t="s">
        <v>1103</v>
      </c>
      <c r="H15" s="11" t="s">
        <v>24</v>
      </c>
      <c r="I15" s="11" t="s">
        <v>691</v>
      </c>
      <c r="J15" s="12">
        <v>869728</v>
      </c>
      <c r="K15" s="12">
        <f>ROUND(J15/100*(100-Содержание!$N$10),2)</f>
        <v>869728</v>
      </c>
    </row>
    <row r="16" spans="2:13" ht="22.5" customHeight="1" x14ac:dyDescent="0.15">
      <c r="B16" s="41" t="s">
        <v>1104</v>
      </c>
      <c r="C16" s="41"/>
      <c r="D16" s="41"/>
      <c r="E16" s="42">
        <v>250</v>
      </c>
      <c r="F16" s="42"/>
      <c r="G16" s="11" t="s">
        <v>1105</v>
      </c>
      <c r="H16" s="11" t="s">
        <v>30</v>
      </c>
      <c r="I16" s="11" t="s">
        <v>694</v>
      </c>
      <c r="J16" s="12">
        <v>908327</v>
      </c>
      <c r="K16" s="12">
        <f>ROUND(J16/100*(100-Содержание!$N$10),2)</f>
        <v>908327</v>
      </c>
    </row>
    <row r="17" spans="2:12" ht="22.5" customHeight="1" x14ac:dyDescent="0.15">
      <c r="B17" s="47" t="s">
        <v>1106</v>
      </c>
      <c r="C17" s="47"/>
      <c r="D17" s="47"/>
      <c r="E17" s="48">
        <v>90</v>
      </c>
      <c r="F17" s="48"/>
      <c r="G17" s="14" t="s">
        <v>1107</v>
      </c>
      <c r="H17" s="14">
        <v>937</v>
      </c>
      <c r="I17" s="14" t="s">
        <v>1108</v>
      </c>
      <c r="J17" s="15">
        <v>443223</v>
      </c>
      <c r="K17" s="15">
        <f>ROUND(J17/100*(100-Содержание!$N$10),2)</f>
        <v>443223</v>
      </c>
    </row>
    <row r="18" spans="2:12" ht="22.5" customHeight="1" x14ac:dyDescent="0.3">
      <c r="B18" s="49" t="s">
        <v>1109</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170</v>
      </c>
      <c r="C21" s="52"/>
      <c r="D21" s="52"/>
      <c r="E21" s="52"/>
      <c r="F21" s="52"/>
      <c r="G21" s="52"/>
      <c r="H21" s="52"/>
      <c r="I21" s="52"/>
      <c r="J21" s="52"/>
      <c r="K21" s="52"/>
    </row>
    <row r="22" spans="2:12" ht="11.25" customHeight="1" x14ac:dyDescent="0.15">
      <c r="B22" s="41" t="s">
        <v>171</v>
      </c>
      <c r="C22" s="41"/>
      <c r="D22" s="41"/>
      <c r="E22" s="41"/>
      <c r="F22" s="41"/>
      <c r="G22" s="41"/>
      <c r="H22" s="51" t="s">
        <v>172</v>
      </c>
      <c r="I22" s="51"/>
      <c r="J22" s="12">
        <v>3950</v>
      </c>
      <c r="K22" s="12">
        <f>ROUND(J22/100*(100-Содержание!$N$10),2)</f>
        <v>3950</v>
      </c>
      <c r="L22" s="9"/>
    </row>
    <row r="23" spans="2:12" ht="12.75" x14ac:dyDescent="0.15">
      <c r="B23" s="52" t="s">
        <v>567</v>
      </c>
      <c r="C23" s="52"/>
      <c r="D23" s="52"/>
      <c r="E23" s="52"/>
      <c r="F23" s="52"/>
      <c r="G23" s="52"/>
      <c r="H23" s="52"/>
      <c r="I23" s="52"/>
      <c r="J23" s="52"/>
      <c r="K23" s="52"/>
    </row>
    <row r="24" spans="2:12" ht="11.25" customHeight="1" x14ac:dyDescent="0.15">
      <c r="B24" s="41" t="s">
        <v>567</v>
      </c>
      <c r="C24" s="41"/>
      <c r="D24" s="41"/>
      <c r="E24" s="41"/>
      <c r="F24" s="41"/>
      <c r="G24" s="41"/>
      <c r="H24" s="51">
        <v>125</v>
      </c>
      <c r="I24" s="51"/>
      <c r="J24" s="12">
        <v>34800</v>
      </c>
      <c r="K24" s="12">
        <f>ROUND(J24/100*(100-Содержание!$N$10),2)</f>
        <v>34800</v>
      </c>
      <c r="L24" s="9"/>
    </row>
    <row r="25" spans="2:12" x14ac:dyDescent="0.15">
      <c r="B25" s="41"/>
      <c r="C25" s="41"/>
      <c r="D25" s="41"/>
      <c r="E25" s="41"/>
      <c r="F25" s="41"/>
      <c r="G25" s="41"/>
      <c r="H25" s="51">
        <v>190</v>
      </c>
      <c r="I25" s="51"/>
      <c r="J25" s="12">
        <v>52200</v>
      </c>
      <c r="K25" s="12">
        <f>ROUND(J25/100*(100-Содержание!$N$10),2)</f>
        <v>52200</v>
      </c>
    </row>
    <row r="26" spans="2:12" x14ac:dyDescent="0.15">
      <c r="B26" s="41"/>
      <c r="C26" s="41"/>
      <c r="D26" s="41"/>
      <c r="E26" s="41"/>
      <c r="F26" s="41"/>
      <c r="G26" s="41"/>
      <c r="H26" s="51">
        <v>250</v>
      </c>
      <c r="I26" s="51"/>
      <c r="J26" s="12">
        <v>52200</v>
      </c>
      <c r="K26" s="12">
        <f>ROUND(J26/100*(100-Содержание!$N$10),2)</f>
        <v>52200</v>
      </c>
    </row>
    <row r="27" spans="2:12" x14ac:dyDescent="0.15">
      <c r="B27" s="41"/>
      <c r="C27" s="41"/>
      <c r="D27" s="41"/>
      <c r="E27" s="41"/>
      <c r="F27" s="41"/>
      <c r="G27" s="41"/>
      <c r="H27" s="51">
        <v>90</v>
      </c>
      <c r="I27" s="51"/>
      <c r="J27" s="12">
        <v>17400</v>
      </c>
      <c r="K27" s="12">
        <f>ROUND(J27/100*(100-Содержание!$N$10),2)</f>
        <v>17400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x14ac:dyDescent="0.15">
      <c r="B32" s="41"/>
      <c r="C32" s="41"/>
      <c r="D32" s="41"/>
      <c r="E32" s="41"/>
      <c r="F32" s="41"/>
      <c r="G32" s="41"/>
      <c r="H32" s="51">
        <v>90</v>
      </c>
      <c r="I32" s="51"/>
      <c r="J32" s="12">
        <v>4200</v>
      </c>
      <c r="K32" s="12">
        <f>ROUND(J32/100*(100-Содержание!$N$10),2)</f>
        <v>4200</v>
      </c>
    </row>
    <row r="33" spans="2:12" ht="11.25" customHeight="1" x14ac:dyDescent="0.15">
      <c r="B33" s="41" t="s">
        <v>337</v>
      </c>
      <c r="C33" s="41"/>
      <c r="D33" s="41"/>
      <c r="E33" s="41"/>
      <c r="F33" s="41"/>
      <c r="G33" s="41"/>
      <c r="H33" s="51">
        <v>125</v>
      </c>
      <c r="I33" s="51"/>
      <c r="J33" s="12">
        <v>9900</v>
      </c>
      <c r="K33" s="12">
        <f>ROUND(J33/100*(100-Содержание!$N$10),2)</f>
        <v>9900</v>
      </c>
      <c r="L33" s="9"/>
    </row>
    <row r="34" spans="2:12" x14ac:dyDescent="0.15">
      <c r="B34" s="41"/>
      <c r="C34" s="41"/>
      <c r="D34" s="41"/>
      <c r="E34" s="41"/>
      <c r="F34" s="41"/>
      <c r="G34" s="41"/>
      <c r="H34" s="51">
        <v>190</v>
      </c>
      <c r="I34" s="51"/>
      <c r="J34" s="12">
        <v>16800</v>
      </c>
      <c r="K34" s="12">
        <f>ROUND(J34/100*(100-Содержание!$N$10),2)</f>
        <v>16800</v>
      </c>
    </row>
    <row r="35" spans="2:12" x14ac:dyDescent="0.15">
      <c r="B35" s="41"/>
      <c r="C35" s="41"/>
      <c r="D35" s="41"/>
      <c r="E35" s="41"/>
      <c r="F35" s="41"/>
      <c r="G35" s="41"/>
      <c r="H35" s="51">
        <v>250</v>
      </c>
      <c r="I35" s="51"/>
      <c r="J35" s="12">
        <v>19800</v>
      </c>
      <c r="K35" s="12">
        <f>ROUND(J35/100*(100-Содержание!$N$10),2)</f>
        <v>19800</v>
      </c>
    </row>
    <row r="36" spans="2:12" x14ac:dyDescent="0.15">
      <c r="B36" s="41"/>
      <c r="C36" s="41"/>
      <c r="D36" s="41"/>
      <c r="E36" s="41"/>
      <c r="F36" s="41"/>
      <c r="G36" s="41"/>
      <c r="H36" s="51">
        <v>90</v>
      </c>
      <c r="I36" s="51"/>
      <c r="J36" s="12">
        <v>8400</v>
      </c>
      <c r="K36" s="12">
        <f>ROUND(J36/100*(100-Содержание!$N$10),2)</f>
        <v>8400</v>
      </c>
    </row>
    <row r="37" spans="2:12" ht="11.25" customHeight="1" x14ac:dyDescent="0.15">
      <c r="B37" s="41" t="s">
        <v>174</v>
      </c>
      <c r="C37" s="41"/>
      <c r="D37" s="41"/>
      <c r="E37" s="41"/>
      <c r="F37" s="41"/>
      <c r="G37" s="41"/>
      <c r="H37" s="51">
        <v>125</v>
      </c>
      <c r="I37" s="51"/>
      <c r="J37" s="12">
        <v>14850</v>
      </c>
      <c r="K37" s="12">
        <f>ROUND(J37/100*(100-Содержание!$N$10),2)</f>
        <v>14850</v>
      </c>
      <c r="L37" s="9"/>
    </row>
    <row r="38" spans="2:12" x14ac:dyDescent="0.15">
      <c r="B38" s="41"/>
      <c r="C38" s="41"/>
      <c r="D38" s="41"/>
      <c r="E38" s="41"/>
      <c r="F38" s="41"/>
      <c r="G38" s="41"/>
      <c r="H38" s="51">
        <v>190</v>
      </c>
      <c r="I38" s="51"/>
      <c r="J38" s="12">
        <v>25200</v>
      </c>
      <c r="K38" s="12">
        <f>ROUND(J38/100*(100-Содержание!$N$10),2)</f>
        <v>25200</v>
      </c>
    </row>
    <row r="39" spans="2:12" x14ac:dyDescent="0.15">
      <c r="B39" s="41"/>
      <c r="C39" s="41"/>
      <c r="D39" s="41"/>
      <c r="E39" s="41"/>
      <c r="F39" s="41"/>
      <c r="G39" s="41"/>
      <c r="H39" s="51">
        <v>250</v>
      </c>
      <c r="I39" s="51"/>
      <c r="J39" s="12">
        <v>29700</v>
      </c>
      <c r="K39" s="12">
        <f>ROUND(J39/100*(100-Содержание!$N$10),2)</f>
        <v>29700</v>
      </c>
    </row>
    <row r="40" spans="2:12" x14ac:dyDescent="0.15">
      <c r="B40" s="41"/>
      <c r="C40" s="41"/>
      <c r="D40" s="41"/>
      <c r="E40" s="41"/>
      <c r="F40" s="41"/>
      <c r="G40" s="41"/>
      <c r="H40" s="51">
        <v>90</v>
      </c>
      <c r="I40" s="51"/>
      <c r="J40" s="12">
        <v>12600</v>
      </c>
      <c r="K40" s="12">
        <f>ROUND(J40/100*(100-Содержание!$N$10),2)</f>
        <v>12600</v>
      </c>
    </row>
    <row r="41" spans="2:12" ht="11.25" customHeight="1" x14ac:dyDescent="0.15">
      <c r="B41" s="41" t="s">
        <v>338</v>
      </c>
      <c r="C41" s="41"/>
      <c r="D41" s="41"/>
      <c r="E41" s="41"/>
      <c r="F41" s="41"/>
      <c r="G41" s="41"/>
      <c r="H41" s="51">
        <v>125</v>
      </c>
      <c r="I41" s="51"/>
      <c r="J41" s="12">
        <v>10150</v>
      </c>
      <c r="K41" s="12">
        <f>ROUND(J41/100*(100-Содержание!$N$10),2)</f>
        <v>10150</v>
      </c>
      <c r="L41" s="9"/>
    </row>
    <row r="42" spans="2:12" x14ac:dyDescent="0.15">
      <c r="B42" s="41"/>
      <c r="C42" s="41"/>
      <c r="D42" s="41"/>
      <c r="E42" s="41"/>
      <c r="F42" s="41"/>
      <c r="G42" s="41"/>
      <c r="H42" s="51">
        <v>190</v>
      </c>
      <c r="I42" s="51"/>
      <c r="J42" s="12">
        <v>17250</v>
      </c>
      <c r="K42" s="12">
        <f>ROUND(J42/100*(100-Содержание!$N$10),2)</f>
        <v>17250</v>
      </c>
    </row>
    <row r="43" spans="2:12" x14ac:dyDescent="0.15">
      <c r="B43" s="41"/>
      <c r="C43" s="41"/>
      <c r="D43" s="41"/>
      <c r="E43" s="41"/>
      <c r="F43" s="41"/>
      <c r="G43" s="41"/>
      <c r="H43" s="51">
        <v>250</v>
      </c>
      <c r="I43" s="51"/>
      <c r="J43" s="12">
        <v>20300</v>
      </c>
      <c r="K43" s="12">
        <f>ROUND(J43/100*(100-Содержание!$N$10),2)</f>
        <v>20300</v>
      </c>
    </row>
    <row r="44" spans="2:12" x14ac:dyDescent="0.15">
      <c r="B44" s="41"/>
      <c r="C44" s="41"/>
      <c r="D44" s="41"/>
      <c r="E44" s="41"/>
      <c r="F44" s="41"/>
      <c r="G44" s="41"/>
      <c r="H44" s="51">
        <v>90</v>
      </c>
      <c r="I44" s="51"/>
      <c r="J44" s="12">
        <v>8600</v>
      </c>
      <c r="K44" s="12">
        <f>ROUND(J44/100*(100-Содержание!$N$10),2)</f>
        <v>8600</v>
      </c>
    </row>
    <row r="45" spans="2:12" ht="11.25" customHeight="1" x14ac:dyDescent="0.15">
      <c r="B45" s="41" t="s">
        <v>339</v>
      </c>
      <c r="C45" s="41"/>
      <c r="D45" s="41"/>
      <c r="E45" s="41"/>
      <c r="F45" s="41"/>
      <c r="G45" s="41"/>
      <c r="H45" s="51">
        <v>125</v>
      </c>
      <c r="I45" s="51"/>
      <c r="J45" s="12">
        <v>20300</v>
      </c>
      <c r="K45" s="12">
        <f>ROUND(J45/100*(100-Содержание!$N$10),2)</f>
        <v>20300</v>
      </c>
      <c r="L45" s="9"/>
    </row>
    <row r="46" spans="2:12" x14ac:dyDescent="0.15">
      <c r="B46" s="41"/>
      <c r="C46" s="41"/>
      <c r="D46" s="41"/>
      <c r="E46" s="41"/>
      <c r="F46" s="41"/>
      <c r="G46" s="41"/>
      <c r="H46" s="51">
        <v>190</v>
      </c>
      <c r="I46" s="51"/>
      <c r="J46" s="12">
        <v>34500</v>
      </c>
      <c r="K46" s="12">
        <f>ROUND(J46/100*(100-Содержание!$N$10),2)</f>
        <v>34500</v>
      </c>
    </row>
    <row r="47" spans="2:12" x14ac:dyDescent="0.15">
      <c r="B47" s="41"/>
      <c r="C47" s="41"/>
      <c r="D47" s="41"/>
      <c r="E47" s="41"/>
      <c r="F47" s="41"/>
      <c r="G47" s="41"/>
      <c r="H47" s="51">
        <v>250</v>
      </c>
      <c r="I47" s="51"/>
      <c r="J47" s="12">
        <v>40600</v>
      </c>
      <c r="K47" s="12">
        <f>ROUND(J47/100*(100-Содержание!$N$10),2)</f>
        <v>40600</v>
      </c>
    </row>
    <row r="48" spans="2:12" x14ac:dyDescent="0.15">
      <c r="B48" s="41"/>
      <c r="C48" s="41"/>
      <c r="D48" s="41"/>
      <c r="E48" s="41"/>
      <c r="F48" s="41"/>
      <c r="G48" s="41"/>
      <c r="H48" s="51">
        <v>90</v>
      </c>
      <c r="I48" s="51"/>
      <c r="J48" s="12">
        <v>17200</v>
      </c>
      <c r="K48" s="12">
        <f>ROUND(J48/100*(100-Содержание!$N$10),2)</f>
        <v>17200</v>
      </c>
    </row>
    <row r="49" spans="2:12" ht="11.25" customHeight="1" x14ac:dyDescent="0.15">
      <c r="B49" s="41" t="s">
        <v>340</v>
      </c>
      <c r="C49" s="41"/>
      <c r="D49" s="41"/>
      <c r="E49" s="41"/>
      <c r="F49" s="41"/>
      <c r="G49" s="41"/>
      <c r="H49" s="51">
        <v>125</v>
      </c>
      <c r="I49" s="51"/>
      <c r="J49" s="12">
        <v>30450</v>
      </c>
      <c r="K49" s="12">
        <f>ROUND(J49/100*(100-Содержание!$N$10),2)</f>
        <v>30450</v>
      </c>
      <c r="L49" s="9"/>
    </row>
    <row r="50" spans="2:12" x14ac:dyDescent="0.15">
      <c r="B50" s="41"/>
      <c r="C50" s="41"/>
      <c r="D50" s="41"/>
      <c r="E50" s="41"/>
      <c r="F50" s="41"/>
      <c r="G50" s="41"/>
      <c r="H50" s="51">
        <v>190</v>
      </c>
      <c r="I50" s="51"/>
      <c r="J50" s="12">
        <v>51750</v>
      </c>
      <c r="K50" s="12">
        <f>ROUND(J50/100*(100-Содержание!$N$10),2)</f>
        <v>51750</v>
      </c>
    </row>
    <row r="51" spans="2:12" x14ac:dyDescent="0.15">
      <c r="B51" s="41"/>
      <c r="C51" s="41"/>
      <c r="D51" s="41"/>
      <c r="E51" s="41"/>
      <c r="F51" s="41"/>
      <c r="G51" s="41"/>
      <c r="H51" s="51">
        <v>250</v>
      </c>
      <c r="I51" s="51"/>
      <c r="J51" s="12">
        <v>60900</v>
      </c>
      <c r="K51" s="12">
        <f>ROUND(J51/100*(100-Содержание!$N$10),2)</f>
        <v>60900</v>
      </c>
    </row>
    <row r="52" spans="2:12" x14ac:dyDescent="0.15">
      <c r="B52" s="41"/>
      <c r="C52" s="41"/>
      <c r="D52" s="41"/>
      <c r="E52" s="41"/>
      <c r="F52" s="41"/>
      <c r="G52" s="41"/>
      <c r="H52" s="51">
        <v>90</v>
      </c>
      <c r="I52" s="51"/>
      <c r="J52" s="12">
        <v>25800</v>
      </c>
      <c r="K52" s="12">
        <f>ROUND(J52/100*(100-Содержание!$N$10),2)</f>
        <v>25800</v>
      </c>
    </row>
    <row r="53" spans="2:12" ht="11.25" customHeight="1" x14ac:dyDescent="0.15">
      <c r="B53" s="41" t="s">
        <v>341</v>
      </c>
      <c r="C53" s="41"/>
      <c r="D53" s="41"/>
      <c r="E53" s="41"/>
      <c r="F53" s="41"/>
      <c r="G53" s="41"/>
      <c r="H53" s="51">
        <v>125</v>
      </c>
      <c r="I53" s="51"/>
      <c r="J53" s="12">
        <v>4950</v>
      </c>
      <c r="K53" s="12">
        <f>ROUND(J53/100*(100-Содержание!$N$10),2)</f>
        <v>4950</v>
      </c>
      <c r="L53" s="9"/>
    </row>
    <row r="54" spans="2:12" x14ac:dyDescent="0.15">
      <c r="B54" s="41"/>
      <c r="C54" s="41"/>
      <c r="D54" s="41"/>
      <c r="E54" s="41"/>
      <c r="F54" s="41"/>
      <c r="G54" s="41"/>
      <c r="H54" s="51">
        <v>190</v>
      </c>
      <c r="I54" s="51"/>
      <c r="J54" s="12">
        <v>8400</v>
      </c>
      <c r="K54" s="12">
        <f>ROUND(J54/100*(100-Содержание!$N$10),2)</f>
        <v>8400</v>
      </c>
    </row>
    <row r="55" spans="2:12" x14ac:dyDescent="0.15">
      <c r="B55" s="41"/>
      <c r="C55" s="41"/>
      <c r="D55" s="41"/>
      <c r="E55" s="41"/>
      <c r="F55" s="41"/>
      <c r="G55" s="41"/>
      <c r="H55" s="51">
        <v>250</v>
      </c>
      <c r="I55" s="51"/>
      <c r="J55" s="12">
        <v>9900</v>
      </c>
      <c r="K55" s="12">
        <f>ROUND(J55/100*(100-Содержание!$N$10),2)</f>
        <v>9900</v>
      </c>
    </row>
    <row r="56" spans="2:12" x14ac:dyDescent="0.15">
      <c r="B56" s="41"/>
      <c r="C56" s="41"/>
      <c r="D56" s="41"/>
      <c r="E56" s="41"/>
      <c r="F56" s="41"/>
      <c r="G56" s="41"/>
      <c r="H56" s="51">
        <v>90</v>
      </c>
      <c r="I56" s="51"/>
      <c r="J56" s="12">
        <v>4200</v>
      </c>
      <c r="K56" s="12">
        <f>ROUND(J56/100*(100-Содержание!$N$10),2)</f>
        <v>4200</v>
      </c>
    </row>
    <row r="57" spans="2:12" ht="11.25" customHeight="1" x14ac:dyDescent="0.15">
      <c r="B57" s="41" t="s">
        <v>342</v>
      </c>
      <c r="C57" s="41"/>
      <c r="D57" s="41"/>
      <c r="E57" s="41"/>
      <c r="F57" s="41"/>
      <c r="G57" s="41"/>
      <c r="H57" s="51">
        <v>125</v>
      </c>
      <c r="I57" s="51"/>
      <c r="J57" s="12">
        <v>9900</v>
      </c>
      <c r="K57" s="12">
        <f>ROUND(J57/100*(100-Содержание!$N$10),2)</f>
        <v>9900</v>
      </c>
      <c r="L57" s="9"/>
    </row>
    <row r="58" spans="2:12" x14ac:dyDescent="0.15">
      <c r="B58" s="41"/>
      <c r="C58" s="41"/>
      <c r="D58" s="41"/>
      <c r="E58" s="41"/>
      <c r="F58" s="41"/>
      <c r="G58" s="41"/>
      <c r="H58" s="51">
        <v>190</v>
      </c>
      <c r="I58" s="51"/>
      <c r="J58" s="12">
        <v>16800</v>
      </c>
      <c r="K58" s="12">
        <f>ROUND(J58/100*(100-Содержание!$N$10),2)</f>
        <v>16800</v>
      </c>
    </row>
    <row r="59" spans="2:12" x14ac:dyDescent="0.15">
      <c r="B59" s="41"/>
      <c r="C59" s="41"/>
      <c r="D59" s="41"/>
      <c r="E59" s="41"/>
      <c r="F59" s="41"/>
      <c r="G59" s="41"/>
      <c r="H59" s="51">
        <v>250</v>
      </c>
      <c r="I59" s="51"/>
      <c r="J59" s="12">
        <v>19800</v>
      </c>
      <c r="K59" s="12">
        <f>ROUND(J59/100*(100-Содержание!$N$10),2)</f>
        <v>19800</v>
      </c>
    </row>
    <row r="60" spans="2:12" x14ac:dyDescent="0.15">
      <c r="B60" s="41"/>
      <c r="C60" s="41"/>
      <c r="D60" s="41"/>
      <c r="E60" s="41"/>
      <c r="F60" s="41"/>
      <c r="G60" s="41"/>
      <c r="H60" s="51">
        <v>90</v>
      </c>
      <c r="I60" s="51"/>
      <c r="J60" s="12">
        <v>8400</v>
      </c>
      <c r="K60" s="12">
        <f>ROUND(J60/100*(100-Содержание!$N$10),2)</f>
        <v>8400</v>
      </c>
    </row>
    <row r="61" spans="2:12" ht="11.25" customHeight="1" x14ac:dyDescent="0.15">
      <c r="B61" s="41" t="s">
        <v>175</v>
      </c>
      <c r="C61" s="41"/>
      <c r="D61" s="41"/>
      <c r="E61" s="41"/>
      <c r="F61" s="41"/>
      <c r="G61" s="41"/>
      <c r="H61" s="51">
        <v>125</v>
      </c>
      <c r="I61" s="51"/>
      <c r="J61" s="12">
        <v>14850</v>
      </c>
      <c r="K61" s="12">
        <f>ROUND(J61/100*(100-Содержание!$N$10),2)</f>
        <v>14850</v>
      </c>
      <c r="L61" s="9"/>
    </row>
    <row r="62" spans="2:12" x14ac:dyDescent="0.15">
      <c r="B62" s="41"/>
      <c r="C62" s="41"/>
      <c r="D62" s="41"/>
      <c r="E62" s="41"/>
      <c r="F62" s="41"/>
      <c r="G62" s="41"/>
      <c r="H62" s="51">
        <v>190</v>
      </c>
      <c r="I62" s="51"/>
      <c r="J62" s="12">
        <v>25200</v>
      </c>
      <c r="K62" s="12">
        <f>ROUND(J62/100*(100-Содержание!$N$10),2)</f>
        <v>25200</v>
      </c>
    </row>
    <row r="63" spans="2:12" x14ac:dyDescent="0.15">
      <c r="B63" s="41"/>
      <c r="C63" s="41"/>
      <c r="D63" s="41"/>
      <c r="E63" s="41"/>
      <c r="F63" s="41"/>
      <c r="G63" s="41"/>
      <c r="H63" s="51">
        <v>250</v>
      </c>
      <c r="I63" s="51"/>
      <c r="J63" s="12">
        <v>29700</v>
      </c>
      <c r="K63" s="12">
        <f>ROUND(J63/100*(100-Содержание!$N$10),2)</f>
        <v>29700</v>
      </c>
    </row>
    <row r="64" spans="2:12" x14ac:dyDescent="0.15">
      <c r="B64" s="41"/>
      <c r="C64" s="41"/>
      <c r="D64" s="41"/>
      <c r="E64" s="41"/>
      <c r="F64" s="41"/>
      <c r="G64" s="41"/>
      <c r="H64" s="51">
        <v>90</v>
      </c>
      <c r="I64" s="51"/>
      <c r="J64" s="12">
        <v>12600</v>
      </c>
      <c r="K64" s="12">
        <f>ROUND(J64/100*(100-Содержание!$N$10),2)</f>
        <v>12600</v>
      </c>
    </row>
    <row r="65" spans="2:12" ht="11.25" customHeight="1" x14ac:dyDescent="0.15">
      <c r="B65" s="41" t="s">
        <v>343</v>
      </c>
      <c r="C65" s="41"/>
      <c r="D65" s="41"/>
      <c r="E65" s="41"/>
      <c r="F65" s="41"/>
      <c r="G65" s="41"/>
      <c r="H65" s="51">
        <v>125</v>
      </c>
      <c r="I65" s="51"/>
      <c r="J65" s="12">
        <v>4950</v>
      </c>
      <c r="K65" s="12">
        <f>ROUND(J65/100*(100-Содержание!$N$10),2)</f>
        <v>4950</v>
      </c>
      <c r="L65" s="9"/>
    </row>
    <row r="66" spans="2:12" x14ac:dyDescent="0.15">
      <c r="B66" s="41"/>
      <c r="C66" s="41"/>
      <c r="D66" s="41"/>
      <c r="E66" s="41"/>
      <c r="F66" s="41"/>
      <c r="G66" s="41"/>
      <c r="H66" s="51">
        <v>190</v>
      </c>
      <c r="I66" s="51"/>
      <c r="J66" s="12">
        <v>8400</v>
      </c>
      <c r="K66" s="12">
        <f>ROUND(J66/100*(100-Содержание!$N$10),2)</f>
        <v>8400</v>
      </c>
    </row>
    <row r="67" spans="2:12" x14ac:dyDescent="0.15">
      <c r="B67" s="41"/>
      <c r="C67" s="41"/>
      <c r="D67" s="41"/>
      <c r="E67" s="41"/>
      <c r="F67" s="41"/>
      <c r="G67" s="41"/>
      <c r="H67" s="51">
        <v>250</v>
      </c>
      <c r="I67" s="51"/>
      <c r="J67" s="12">
        <v>9900</v>
      </c>
      <c r="K67" s="12">
        <f>ROUND(J67/100*(100-Содержание!$N$10),2)</f>
        <v>9900</v>
      </c>
    </row>
    <row r="68" spans="2:12" x14ac:dyDescent="0.15">
      <c r="B68" s="41"/>
      <c r="C68" s="41"/>
      <c r="D68" s="41"/>
      <c r="E68" s="41"/>
      <c r="F68" s="41"/>
      <c r="G68" s="41"/>
      <c r="H68" s="51">
        <v>90</v>
      </c>
      <c r="I68" s="51"/>
      <c r="J68" s="12">
        <v>4200</v>
      </c>
      <c r="K68" s="12">
        <f>ROUND(J68/100*(100-Содержание!$N$10),2)</f>
        <v>4200</v>
      </c>
    </row>
    <row r="69" spans="2:12" ht="11.25" customHeight="1" x14ac:dyDescent="0.15">
      <c r="B69" s="41" t="s">
        <v>344</v>
      </c>
      <c r="C69" s="41"/>
      <c r="D69" s="41"/>
      <c r="E69" s="41"/>
      <c r="F69" s="41"/>
      <c r="G69" s="41"/>
      <c r="H69" s="51">
        <v>125</v>
      </c>
      <c r="I69" s="51"/>
      <c r="J69" s="12">
        <v>9900</v>
      </c>
      <c r="K69" s="12">
        <f>ROUND(J69/100*(100-Содержание!$N$10),2)</f>
        <v>9900</v>
      </c>
      <c r="L69" s="9"/>
    </row>
    <row r="70" spans="2:12" x14ac:dyDescent="0.15">
      <c r="B70" s="41"/>
      <c r="C70" s="41"/>
      <c r="D70" s="41"/>
      <c r="E70" s="41"/>
      <c r="F70" s="41"/>
      <c r="G70" s="41"/>
      <c r="H70" s="51">
        <v>190</v>
      </c>
      <c r="I70" s="51"/>
      <c r="J70" s="12">
        <v>16800</v>
      </c>
      <c r="K70" s="12">
        <f>ROUND(J70/100*(100-Содержание!$N$10),2)</f>
        <v>16800</v>
      </c>
    </row>
    <row r="71" spans="2:12" x14ac:dyDescent="0.15">
      <c r="B71" s="41"/>
      <c r="C71" s="41"/>
      <c r="D71" s="41"/>
      <c r="E71" s="41"/>
      <c r="F71" s="41"/>
      <c r="G71" s="41"/>
      <c r="H71" s="51">
        <v>250</v>
      </c>
      <c r="I71" s="51"/>
      <c r="J71" s="12">
        <v>19800</v>
      </c>
      <c r="K71" s="12">
        <f>ROUND(J71/100*(100-Содержание!$N$10),2)</f>
        <v>19800</v>
      </c>
    </row>
    <row r="72" spans="2:12" x14ac:dyDescent="0.15">
      <c r="B72" s="41"/>
      <c r="C72" s="41"/>
      <c r="D72" s="41"/>
      <c r="E72" s="41"/>
      <c r="F72" s="41"/>
      <c r="G72" s="41"/>
      <c r="H72" s="51">
        <v>90</v>
      </c>
      <c r="I72" s="51"/>
      <c r="J72" s="12">
        <v>8400</v>
      </c>
      <c r="K72" s="12">
        <f>ROUND(J72/100*(100-Содержание!$N$10),2)</f>
        <v>8400</v>
      </c>
    </row>
    <row r="73" spans="2:12" ht="11.25" customHeight="1" x14ac:dyDescent="0.15">
      <c r="B73" s="41" t="s">
        <v>345</v>
      </c>
      <c r="C73" s="41"/>
      <c r="D73" s="41"/>
      <c r="E73" s="41"/>
      <c r="F73" s="41"/>
      <c r="G73" s="41"/>
      <c r="H73" s="51">
        <v>125</v>
      </c>
      <c r="I73" s="51"/>
      <c r="J73" s="12">
        <v>14850</v>
      </c>
      <c r="K73" s="12">
        <f>ROUND(J73/100*(100-Содержание!$N$10),2)</f>
        <v>14850</v>
      </c>
      <c r="L73" s="9"/>
    </row>
    <row r="74" spans="2:12" x14ac:dyDescent="0.15">
      <c r="B74" s="41"/>
      <c r="C74" s="41"/>
      <c r="D74" s="41"/>
      <c r="E74" s="41"/>
      <c r="F74" s="41"/>
      <c r="G74" s="41"/>
      <c r="H74" s="51">
        <v>190</v>
      </c>
      <c r="I74" s="51"/>
      <c r="J74" s="12">
        <v>25200</v>
      </c>
      <c r="K74" s="12">
        <f>ROUND(J74/100*(100-Содержание!$N$10),2)</f>
        <v>25200</v>
      </c>
    </row>
    <row r="75" spans="2:12" x14ac:dyDescent="0.15">
      <c r="B75" s="41"/>
      <c r="C75" s="41"/>
      <c r="D75" s="41"/>
      <c r="E75" s="41"/>
      <c r="F75" s="41"/>
      <c r="G75" s="41"/>
      <c r="H75" s="51">
        <v>250</v>
      </c>
      <c r="I75" s="51"/>
      <c r="J75" s="12">
        <v>29700</v>
      </c>
      <c r="K75" s="12">
        <f>ROUND(J75/100*(100-Содержание!$N$10),2)</f>
        <v>29700</v>
      </c>
    </row>
    <row r="76" spans="2:12" x14ac:dyDescent="0.15">
      <c r="B76" s="41"/>
      <c r="C76" s="41"/>
      <c r="D76" s="41"/>
      <c r="E76" s="41"/>
      <c r="F76" s="41"/>
      <c r="G76" s="41"/>
      <c r="H76" s="51">
        <v>90</v>
      </c>
      <c r="I76" s="51"/>
      <c r="J76" s="12">
        <v>12600</v>
      </c>
      <c r="K76" s="12">
        <f>ROUND(J76/100*(100-Содержание!$N$10),2)</f>
        <v>12600</v>
      </c>
    </row>
    <row r="77" spans="2:12" ht="12.75" x14ac:dyDescent="0.15">
      <c r="B77" s="52" t="s">
        <v>177</v>
      </c>
      <c r="C77" s="52"/>
      <c r="D77" s="52"/>
      <c r="E77" s="52"/>
      <c r="F77" s="52"/>
      <c r="G77" s="52"/>
      <c r="H77" s="52"/>
      <c r="I77" s="52"/>
      <c r="J77" s="52"/>
      <c r="K77" s="52"/>
    </row>
    <row r="78" spans="2:12" ht="11.25" customHeight="1" x14ac:dyDescent="0.15">
      <c r="B78" s="41" t="s">
        <v>178</v>
      </c>
      <c r="C78" s="41"/>
      <c r="D78" s="41"/>
      <c r="E78" s="41"/>
      <c r="F78" s="41"/>
      <c r="G78" s="41"/>
      <c r="H78" s="51" t="s">
        <v>172</v>
      </c>
      <c r="I78" s="51"/>
      <c r="J78" s="12">
        <v>20750</v>
      </c>
      <c r="K78" s="12">
        <f>ROUND(J78/100*(100-Содержание!$N$10),2)</f>
        <v>20750</v>
      </c>
      <c r="L78" s="9"/>
    </row>
    <row r="79" spans="2:12" ht="12.75" x14ac:dyDescent="0.15">
      <c r="B79" s="52" t="s">
        <v>640</v>
      </c>
      <c r="C79" s="52"/>
      <c r="D79" s="52"/>
      <c r="E79" s="52"/>
      <c r="F79" s="52"/>
      <c r="G79" s="52"/>
      <c r="H79" s="52"/>
      <c r="I79" s="52"/>
      <c r="J79" s="52"/>
      <c r="K79" s="52"/>
    </row>
    <row r="80" spans="2:12" ht="11.25" customHeight="1" x14ac:dyDescent="0.15">
      <c r="B80" s="41" t="s">
        <v>706</v>
      </c>
      <c r="C80" s="41"/>
      <c r="D80" s="41"/>
      <c r="E80" s="41"/>
      <c r="F80" s="41"/>
      <c r="G80" s="41"/>
      <c r="H80" s="51">
        <v>125</v>
      </c>
      <c r="I80" s="51"/>
      <c r="J80" s="12">
        <v>409717</v>
      </c>
      <c r="K80" s="12">
        <f>ROUND(J80/100*(100-Содержание!$N$10),2)</f>
        <v>409717</v>
      </c>
      <c r="L80" s="9"/>
    </row>
    <row r="81" spans="2:12" ht="11.25" customHeight="1" x14ac:dyDescent="0.15">
      <c r="B81" s="52" t="s">
        <v>640</v>
      </c>
      <c r="C81" s="52"/>
      <c r="D81" s="52"/>
      <c r="E81" s="52"/>
      <c r="F81" s="52"/>
      <c r="G81" s="52"/>
      <c r="H81" s="52"/>
      <c r="I81" s="52"/>
      <c r="J81" s="52"/>
      <c r="K81" s="52"/>
      <c r="L81" s="9"/>
    </row>
    <row r="82" spans="2:12" ht="11.25" customHeight="1" x14ac:dyDescent="0.15">
      <c r="B82" s="41" t="s">
        <v>706</v>
      </c>
      <c r="C82" s="41"/>
      <c r="D82" s="41"/>
      <c r="E82" s="41"/>
      <c r="F82" s="41"/>
      <c r="G82" s="41"/>
      <c r="H82" s="51">
        <v>190</v>
      </c>
      <c r="I82" s="51"/>
      <c r="J82" s="12">
        <v>617625</v>
      </c>
      <c r="K82" s="12">
        <f>ROUND(J82/100*(100-Содержание!$N$10),2)</f>
        <v>617625</v>
      </c>
    </row>
    <row r="83" spans="2:12" x14ac:dyDescent="0.15">
      <c r="B83" s="41"/>
      <c r="C83" s="41"/>
      <c r="D83" s="41"/>
      <c r="E83" s="41"/>
      <c r="F83" s="41"/>
      <c r="G83" s="41"/>
      <c r="H83" s="51">
        <v>250</v>
      </c>
      <c r="I83" s="51"/>
      <c r="J83" s="12">
        <v>819433</v>
      </c>
      <c r="K83" s="12">
        <f>ROUND(J83/100*(100-Содержание!$N$10),2)</f>
        <v>819433</v>
      </c>
    </row>
    <row r="84" spans="2:12" ht="12.75" x14ac:dyDescent="0.15">
      <c r="B84" s="52" t="s">
        <v>179</v>
      </c>
      <c r="C84" s="52"/>
      <c r="D84" s="52"/>
      <c r="E84" s="52"/>
      <c r="F84" s="52"/>
      <c r="G84" s="52"/>
      <c r="H84" s="52"/>
      <c r="I84" s="52"/>
      <c r="J84" s="52"/>
      <c r="K84" s="52"/>
    </row>
    <row r="85" spans="2:12" ht="11.25" customHeight="1" x14ac:dyDescent="0.15">
      <c r="B85" s="41" t="s">
        <v>646</v>
      </c>
      <c r="C85" s="41"/>
      <c r="D85" s="41"/>
      <c r="E85" s="41"/>
      <c r="F85" s="41"/>
      <c r="G85" s="41"/>
      <c r="H85" s="51" t="s">
        <v>172</v>
      </c>
      <c r="I85" s="51"/>
      <c r="J85" s="12">
        <v>43750</v>
      </c>
      <c r="K85" s="12">
        <f>ROUND(J85/100*(100-Содержание!$N$10),2)</f>
        <v>43750</v>
      </c>
      <c r="L85" s="9"/>
    </row>
    <row r="86" spans="2:12" ht="11.25" customHeight="1" x14ac:dyDescent="0.15">
      <c r="B86" s="41" t="s">
        <v>647</v>
      </c>
      <c r="C86" s="41"/>
      <c r="D86" s="41"/>
      <c r="E86" s="41"/>
      <c r="F86" s="41"/>
      <c r="G86" s="41"/>
      <c r="H86" s="51" t="s">
        <v>172</v>
      </c>
      <c r="I86" s="51"/>
      <c r="J86" s="12">
        <v>33000</v>
      </c>
      <c r="K86" s="12">
        <f>ROUND(J86/100*(100-Содержание!$N$10),2)</f>
        <v>33000</v>
      </c>
      <c r="L86" s="9"/>
    </row>
    <row r="87" spans="2:12" ht="11.25" customHeight="1" x14ac:dyDescent="0.15">
      <c r="B87" s="41" t="s">
        <v>182</v>
      </c>
      <c r="C87" s="41"/>
      <c r="D87" s="41"/>
      <c r="E87" s="41"/>
      <c r="F87" s="41"/>
      <c r="G87" s="41"/>
      <c r="H87" s="51" t="s">
        <v>172</v>
      </c>
      <c r="I87" s="51"/>
      <c r="J87" s="12">
        <v>56000</v>
      </c>
      <c r="K87" s="12">
        <f>ROUND(J87/100*(100-Содержание!$N$10),2)</f>
        <v>56000</v>
      </c>
      <c r="L87" s="9"/>
    </row>
    <row r="88" spans="2:12" ht="11.25" customHeight="1" x14ac:dyDescent="0.15">
      <c r="B88" s="41" t="s">
        <v>192</v>
      </c>
      <c r="C88" s="41"/>
      <c r="D88" s="41"/>
      <c r="E88" s="41"/>
      <c r="F88" s="41"/>
      <c r="G88" s="41"/>
      <c r="H88" s="51" t="s">
        <v>172</v>
      </c>
      <c r="I88" s="51"/>
      <c r="J88" s="12">
        <v>2000</v>
      </c>
      <c r="K88" s="12">
        <f>ROUND(J88/100*(100-Содержание!$N$10),2)</f>
        <v>2000</v>
      </c>
      <c r="L88" s="9"/>
    </row>
    <row r="89" spans="2:12" ht="12.75" x14ac:dyDescent="0.15">
      <c r="B89" s="52" t="s">
        <v>199</v>
      </c>
      <c r="C89" s="52"/>
      <c r="D89" s="52"/>
      <c r="E89" s="52"/>
      <c r="F89" s="52"/>
      <c r="G89" s="52"/>
      <c r="H89" s="52"/>
      <c r="I89" s="52"/>
      <c r="J89" s="52"/>
      <c r="K89" s="52"/>
    </row>
    <row r="90" spans="2:12" ht="11.25" customHeight="1" x14ac:dyDescent="0.15">
      <c r="B90" s="41" t="s">
        <v>646</v>
      </c>
      <c r="C90" s="41"/>
      <c r="D90" s="41"/>
      <c r="E90" s="41"/>
      <c r="F90" s="41"/>
      <c r="G90" s="41"/>
      <c r="H90" s="51" t="s">
        <v>172</v>
      </c>
      <c r="I90" s="51"/>
      <c r="J90" s="12">
        <v>43750</v>
      </c>
      <c r="K90" s="12">
        <f>ROUND(J90/100*(100-Содержание!$N$10),2)</f>
        <v>43750</v>
      </c>
      <c r="L90" s="9"/>
    </row>
    <row r="91" spans="2:12" ht="11.25" customHeight="1" x14ac:dyDescent="0.15">
      <c r="B91" s="41" t="s">
        <v>647</v>
      </c>
      <c r="C91" s="41"/>
      <c r="D91" s="41"/>
      <c r="E91" s="41"/>
      <c r="F91" s="41"/>
      <c r="G91" s="41"/>
      <c r="H91" s="51" t="s">
        <v>172</v>
      </c>
      <c r="I91" s="51"/>
      <c r="J91" s="12">
        <v>33000</v>
      </c>
      <c r="K91" s="12">
        <f>ROUND(J91/100*(100-Содержание!$N$10),2)</f>
        <v>33000</v>
      </c>
      <c r="L91" s="9"/>
    </row>
    <row r="92" spans="2:12" ht="11.25" customHeight="1" x14ac:dyDescent="0.15">
      <c r="B92" s="41" t="s">
        <v>182</v>
      </c>
      <c r="C92" s="41"/>
      <c r="D92" s="41"/>
      <c r="E92" s="41"/>
      <c r="F92" s="41"/>
      <c r="G92" s="41"/>
      <c r="H92" s="51" t="s">
        <v>172</v>
      </c>
      <c r="I92" s="51"/>
      <c r="J92" s="12">
        <v>56000</v>
      </c>
      <c r="K92" s="12">
        <f>ROUND(J92/100*(100-Содержание!$N$10),2)</f>
        <v>56000</v>
      </c>
      <c r="L92" s="9"/>
    </row>
    <row r="93" spans="2:12" ht="11.25" customHeight="1" x14ac:dyDescent="0.15">
      <c r="B93" s="41" t="s">
        <v>192</v>
      </c>
      <c r="C93" s="41"/>
      <c r="D93" s="41"/>
      <c r="E93" s="41"/>
      <c r="F93" s="41"/>
      <c r="G93" s="41"/>
      <c r="H93" s="51" t="s">
        <v>172</v>
      </c>
      <c r="I93" s="51"/>
      <c r="J93" s="12">
        <v>2000</v>
      </c>
      <c r="K93" s="12">
        <f>ROUND(J93/100*(100-Содержание!$N$10),2)</f>
        <v>2000</v>
      </c>
      <c r="L93" s="9"/>
    </row>
    <row r="94" spans="2:12" ht="12.75" x14ac:dyDescent="0.15">
      <c r="B94" s="52" t="s">
        <v>201</v>
      </c>
      <c r="C94" s="52"/>
      <c r="D94" s="52"/>
      <c r="E94" s="52"/>
      <c r="F94" s="52"/>
      <c r="G94" s="52"/>
      <c r="H94" s="52"/>
      <c r="I94" s="52"/>
      <c r="J94" s="52"/>
      <c r="K94" s="52"/>
    </row>
    <row r="95" spans="2:12" ht="11.25" customHeight="1" x14ac:dyDescent="0.15">
      <c r="B95" s="41" t="s">
        <v>201</v>
      </c>
      <c r="C95" s="41"/>
      <c r="D95" s="41"/>
      <c r="E95" s="41"/>
      <c r="F95" s="41"/>
      <c r="G95" s="41"/>
      <c r="H95" s="51">
        <v>125</v>
      </c>
      <c r="I95" s="51"/>
      <c r="J95" s="12">
        <v>9050</v>
      </c>
      <c r="K95" s="12">
        <f>ROUND(J95/100*(100-Содержание!$N$10),2)</f>
        <v>9050</v>
      </c>
      <c r="L95" s="9"/>
    </row>
    <row r="96" spans="2:12" x14ac:dyDescent="0.15">
      <c r="B96" s="41"/>
      <c r="C96" s="41"/>
      <c r="D96" s="41"/>
      <c r="E96" s="41"/>
      <c r="F96" s="41"/>
      <c r="G96" s="41"/>
      <c r="H96" s="51">
        <v>190</v>
      </c>
      <c r="I96" s="51"/>
      <c r="J96" s="12">
        <v>11200</v>
      </c>
      <c r="K96" s="12">
        <f>ROUND(J96/100*(100-Содержание!$N$10),2)</f>
        <v>11200</v>
      </c>
    </row>
    <row r="97" spans="2:12" x14ac:dyDescent="0.15">
      <c r="B97" s="41"/>
      <c r="C97" s="41"/>
      <c r="D97" s="41"/>
      <c r="E97" s="41"/>
      <c r="F97" s="41"/>
      <c r="G97" s="41"/>
      <c r="H97" s="51">
        <v>250</v>
      </c>
      <c r="I97" s="51"/>
      <c r="J97" s="12">
        <v>18300</v>
      </c>
      <c r="K97" s="12">
        <f>ROUND(J97/100*(100-Содержание!$N$10),2)</f>
        <v>18300</v>
      </c>
    </row>
    <row r="98" spans="2:12" x14ac:dyDescent="0.15">
      <c r="B98" s="41"/>
      <c r="C98" s="41"/>
      <c r="D98" s="41"/>
      <c r="E98" s="41"/>
      <c r="F98" s="41"/>
      <c r="G98" s="41"/>
      <c r="H98" s="51">
        <v>90</v>
      </c>
      <c r="I98" s="51"/>
      <c r="J98" s="12">
        <v>9050</v>
      </c>
      <c r="K98" s="12">
        <f>ROUND(J98/100*(100-Содержание!$N$10),2)</f>
        <v>9050</v>
      </c>
    </row>
    <row r="99" spans="2:12" ht="12.75" x14ac:dyDescent="0.15">
      <c r="B99" s="52" t="s">
        <v>206</v>
      </c>
      <c r="C99" s="52"/>
      <c r="D99" s="52"/>
      <c r="E99" s="52"/>
      <c r="F99" s="52"/>
      <c r="G99" s="52"/>
      <c r="H99" s="52"/>
      <c r="I99" s="52"/>
      <c r="J99" s="52"/>
      <c r="K99" s="52"/>
    </row>
    <row r="100" spans="2:12" ht="11.25" customHeight="1" x14ac:dyDescent="0.15">
      <c r="B100" s="41" t="s">
        <v>206</v>
      </c>
      <c r="C100" s="41"/>
      <c r="D100" s="41"/>
      <c r="E100" s="41"/>
      <c r="F100" s="41"/>
      <c r="G100" s="41"/>
      <c r="H100" s="51">
        <v>125</v>
      </c>
      <c r="I100" s="51"/>
      <c r="J100" s="12">
        <v>22350</v>
      </c>
      <c r="K100" s="12">
        <f>ROUND(J100/100*(100-Содержание!$N$10),2)</f>
        <v>22350</v>
      </c>
      <c r="L100" s="9"/>
    </row>
    <row r="101" spans="2:12" x14ac:dyDescent="0.15">
      <c r="B101" s="41"/>
      <c r="C101" s="41"/>
      <c r="D101" s="41"/>
      <c r="E101" s="41"/>
      <c r="F101" s="41"/>
      <c r="G101" s="41"/>
      <c r="H101" s="51">
        <v>190</v>
      </c>
      <c r="I101" s="51"/>
      <c r="J101" s="12">
        <v>29950</v>
      </c>
      <c r="K101" s="12">
        <f>ROUND(J101/100*(100-Содержание!$N$10),2)</f>
        <v>29950</v>
      </c>
    </row>
    <row r="102" spans="2:12" x14ac:dyDescent="0.15">
      <c r="B102" s="41"/>
      <c r="C102" s="41"/>
      <c r="D102" s="41"/>
      <c r="E102" s="41"/>
      <c r="F102" s="41"/>
      <c r="G102" s="41"/>
      <c r="H102" s="51">
        <v>250</v>
      </c>
      <c r="I102" s="51"/>
      <c r="J102" s="12">
        <v>44700</v>
      </c>
      <c r="K102" s="12">
        <f>ROUND(J102/100*(100-Содержание!$N$10),2)</f>
        <v>44700</v>
      </c>
    </row>
    <row r="103" spans="2:12" x14ac:dyDescent="0.15">
      <c r="B103" s="41"/>
      <c r="C103" s="41"/>
      <c r="D103" s="41"/>
      <c r="E103" s="41"/>
      <c r="F103" s="41"/>
      <c r="G103" s="41"/>
      <c r="H103" s="51">
        <v>90</v>
      </c>
      <c r="I103" s="51"/>
      <c r="J103" s="12">
        <v>16150</v>
      </c>
      <c r="K103" s="12">
        <f>ROUND(J103/100*(100-Содержание!$N$10),2)</f>
        <v>16150</v>
      </c>
    </row>
  </sheetData>
  <mergeCells count="130">
    <mergeCell ref="H103:I103"/>
    <mergeCell ref="B100:G103"/>
    <mergeCell ref="H100:I100"/>
    <mergeCell ref="H101:I101"/>
    <mergeCell ref="H102:I102"/>
    <mergeCell ref="H97:I97"/>
    <mergeCell ref="H98:I98"/>
    <mergeCell ref="B95:G98"/>
    <mergeCell ref="B99:K99"/>
    <mergeCell ref="H93:I93"/>
    <mergeCell ref="B93:G93"/>
    <mergeCell ref="B94:K94"/>
    <mergeCell ref="H95:I95"/>
    <mergeCell ref="H96:I96"/>
    <mergeCell ref="B89:K89"/>
    <mergeCell ref="H90:I90"/>
    <mergeCell ref="B90:G90"/>
    <mergeCell ref="H91:I91"/>
    <mergeCell ref="B91:G91"/>
    <mergeCell ref="H92:I92"/>
    <mergeCell ref="B92:G92"/>
    <mergeCell ref="H86:I86"/>
    <mergeCell ref="B86:G86"/>
    <mergeCell ref="H87:I87"/>
    <mergeCell ref="B87:G87"/>
    <mergeCell ref="H88:I88"/>
    <mergeCell ref="B88:G88"/>
    <mergeCell ref="H83:I83"/>
    <mergeCell ref="B82:G83"/>
    <mergeCell ref="B84:K84"/>
    <mergeCell ref="H85:I85"/>
    <mergeCell ref="B85:G85"/>
    <mergeCell ref="H78:I78"/>
    <mergeCell ref="B78:G78"/>
    <mergeCell ref="B79:K79"/>
    <mergeCell ref="H80:I80"/>
    <mergeCell ref="B80:G80"/>
    <mergeCell ref="H82:I82"/>
    <mergeCell ref="B81:K81"/>
    <mergeCell ref="H75:I75"/>
    <mergeCell ref="H76:I76"/>
    <mergeCell ref="B73:G76"/>
    <mergeCell ref="B77:K77"/>
    <mergeCell ref="H72:I72"/>
    <mergeCell ref="B69:G72"/>
    <mergeCell ref="H73:I73"/>
    <mergeCell ref="H74:I74"/>
    <mergeCell ref="H69:I69"/>
    <mergeCell ref="H70:I70"/>
    <mergeCell ref="H71:I71"/>
    <mergeCell ref="H66:I66"/>
    <mergeCell ref="H67:I67"/>
    <mergeCell ref="H68:I68"/>
    <mergeCell ref="B65:G68"/>
    <mergeCell ref="H63:I63"/>
    <mergeCell ref="H64:I64"/>
    <mergeCell ref="B61:G64"/>
    <mergeCell ref="H65:I65"/>
    <mergeCell ref="H60:I60"/>
    <mergeCell ref="B57:G60"/>
    <mergeCell ref="H61:I61"/>
    <mergeCell ref="H62:I62"/>
    <mergeCell ref="H57:I57"/>
    <mergeCell ref="H58:I58"/>
    <mergeCell ref="H59:I59"/>
    <mergeCell ref="H54:I54"/>
    <mergeCell ref="H55:I55"/>
    <mergeCell ref="H56:I56"/>
    <mergeCell ref="B53:G56"/>
    <mergeCell ref="H51:I51"/>
    <mergeCell ref="H52:I52"/>
    <mergeCell ref="B49:G52"/>
    <mergeCell ref="H53:I53"/>
    <mergeCell ref="H48:I48"/>
    <mergeCell ref="B45:G48"/>
    <mergeCell ref="H49:I49"/>
    <mergeCell ref="H50:I50"/>
    <mergeCell ref="H45:I45"/>
    <mergeCell ref="H46:I46"/>
    <mergeCell ref="H47:I47"/>
    <mergeCell ref="H42:I42"/>
    <mergeCell ref="H43:I43"/>
    <mergeCell ref="H44:I44"/>
    <mergeCell ref="B41:G44"/>
    <mergeCell ref="H39:I39"/>
    <mergeCell ref="H40:I40"/>
    <mergeCell ref="B37:G40"/>
    <mergeCell ref="H41:I41"/>
    <mergeCell ref="H36:I36"/>
    <mergeCell ref="B33:G36"/>
    <mergeCell ref="H37:I37"/>
    <mergeCell ref="H38:I38"/>
    <mergeCell ref="H33:I33"/>
    <mergeCell ref="H34:I34"/>
    <mergeCell ref="H35:I35"/>
    <mergeCell ref="H30:I30"/>
    <mergeCell ref="H31:I31"/>
    <mergeCell ref="H32:I32"/>
    <mergeCell ref="B29:G32"/>
    <mergeCell ref="H27:I27"/>
    <mergeCell ref="B24:G27"/>
    <mergeCell ref="B28:K28"/>
    <mergeCell ref="H29:I29"/>
    <mergeCell ref="H24:I24"/>
    <mergeCell ref="H25:I25"/>
    <mergeCell ref="H26:I26"/>
    <mergeCell ref="B20:G20"/>
    <mergeCell ref="H20:I20"/>
    <mergeCell ref="B21:K21"/>
    <mergeCell ref="H22:I22"/>
    <mergeCell ref="B22:G22"/>
    <mergeCell ref="B23:K23"/>
    <mergeCell ref="B16:D16"/>
    <mergeCell ref="E16:F16"/>
    <mergeCell ref="B17:D17"/>
    <mergeCell ref="E17:F17"/>
    <mergeCell ref="B18:K18"/>
    <mergeCell ref="B19:K19"/>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7" max="16383" man="1"/>
    <brk id="80" max="16383" man="1"/>
  </rowBreaks>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D858-AD4F-46EB-ADF3-3D4A22D98F5F}">
  <sheetPr>
    <pageSetUpPr fitToPage="1"/>
  </sheetPr>
  <dimension ref="B1:M31"/>
  <sheetViews>
    <sheetView showGridLines="0" showRowColHeaders="0" view="pageLayout" topLeftCell="B1" zoomScaleNormal="100" workbookViewId="0">
      <selection activeCell="K32" sqref="K32"/>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1408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1421</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1409</v>
      </c>
      <c r="C14" s="41"/>
      <c r="D14" s="41"/>
      <c r="E14" s="42">
        <v>66</v>
      </c>
      <c r="F14" s="42"/>
      <c r="G14" s="11" t="s">
        <v>1410</v>
      </c>
      <c r="H14" s="11">
        <v>660</v>
      </c>
      <c r="I14" s="12">
        <v>316160</v>
      </c>
      <c r="J14" s="12">
        <f>ROUND(I14/100*(100-Содержание!$N$10),2)</f>
        <v>316160</v>
      </c>
    </row>
    <row r="15" spans="2:13" ht="22.5" customHeight="1" x14ac:dyDescent="0.15">
      <c r="B15" s="47" t="s">
        <v>1411</v>
      </c>
      <c r="C15" s="47"/>
      <c r="D15" s="47"/>
      <c r="E15" s="48">
        <v>66</v>
      </c>
      <c r="F15" s="48"/>
      <c r="G15" s="14" t="s">
        <v>1412</v>
      </c>
      <c r="H15" s="14">
        <v>660</v>
      </c>
      <c r="I15" s="15">
        <v>351000</v>
      </c>
      <c r="J15" s="15">
        <f>ROUND(I15/100*(100-Содержание!$N$10),2)</f>
        <v>351000</v>
      </c>
    </row>
    <row r="16" spans="2:13" ht="22.5" customHeight="1" x14ac:dyDescent="0.3">
      <c r="B16" s="49" t="s">
        <v>1413</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173</v>
      </c>
      <c r="C19" s="52"/>
      <c r="D19" s="52"/>
      <c r="E19" s="52"/>
      <c r="F19" s="52"/>
      <c r="G19" s="52"/>
      <c r="H19" s="52"/>
      <c r="I19" s="52"/>
      <c r="J19" s="52"/>
      <c r="K19" s="52"/>
    </row>
    <row r="20" spans="2:12" ht="11.25" customHeight="1" x14ac:dyDescent="0.15">
      <c r="B20" s="41" t="s">
        <v>1414</v>
      </c>
      <c r="C20" s="41"/>
      <c r="D20" s="41"/>
      <c r="E20" s="41"/>
      <c r="F20" s="41"/>
      <c r="G20" s="41"/>
      <c r="H20" s="51">
        <v>66</v>
      </c>
      <c r="I20" s="51"/>
      <c r="J20" s="12">
        <v>8850</v>
      </c>
      <c r="K20" s="12">
        <f>ROUND(J20/100*(100-Содержание!$N$10),2)</f>
        <v>8850</v>
      </c>
      <c r="L20" s="9"/>
    </row>
    <row r="21" spans="2:12" ht="11.25" customHeight="1" x14ac:dyDescent="0.15">
      <c r="B21" s="41" t="s">
        <v>1415</v>
      </c>
      <c r="C21" s="41"/>
      <c r="D21" s="41"/>
      <c r="E21" s="41"/>
      <c r="F21" s="41"/>
      <c r="G21" s="41"/>
      <c r="H21" s="51">
        <v>66</v>
      </c>
      <c r="I21" s="51"/>
      <c r="J21" s="12">
        <v>11800</v>
      </c>
      <c r="K21" s="12">
        <f>ROUND(J21/100*(100-Содержание!$N$10),2)</f>
        <v>11800</v>
      </c>
      <c r="L21" s="9"/>
    </row>
    <row r="22" spans="2:12" ht="12.75" x14ac:dyDescent="0.15">
      <c r="B22" s="52" t="s">
        <v>1264</v>
      </c>
      <c r="C22" s="52"/>
      <c r="D22" s="52"/>
      <c r="E22" s="52"/>
      <c r="F22" s="52"/>
      <c r="G22" s="52"/>
      <c r="H22" s="52"/>
      <c r="I22" s="52"/>
      <c r="J22" s="52"/>
      <c r="K22" s="52"/>
    </row>
    <row r="23" spans="2:12" ht="11.25" customHeight="1" x14ac:dyDescent="0.15">
      <c r="B23" s="41" t="s">
        <v>171</v>
      </c>
      <c r="C23" s="41"/>
      <c r="D23" s="41"/>
      <c r="E23" s="41"/>
      <c r="F23" s="41"/>
      <c r="G23" s="41"/>
      <c r="H23" s="51">
        <v>66</v>
      </c>
      <c r="I23" s="51"/>
      <c r="J23" s="12">
        <v>8500</v>
      </c>
      <c r="K23" s="12">
        <f>ROUND(J23/100*(100-Содержание!$N$10),2)</f>
        <v>8500</v>
      </c>
      <c r="L23" s="9"/>
    </row>
    <row r="24" spans="2:12" ht="12.75" x14ac:dyDescent="0.15">
      <c r="B24" s="52" t="s">
        <v>1416</v>
      </c>
      <c r="C24" s="52"/>
      <c r="D24" s="52"/>
      <c r="E24" s="52"/>
      <c r="F24" s="52"/>
      <c r="G24" s="52"/>
      <c r="H24" s="52"/>
      <c r="I24" s="52"/>
      <c r="J24" s="52"/>
      <c r="K24" s="52"/>
    </row>
    <row r="25" spans="2:12" ht="11.25" customHeight="1" x14ac:dyDescent="0.15">
      <c r="B25" s="41" t="s">
        <v>1417</v>
      </c>
      <c r="C25" s="41"/>
      <c r="D25" s="41"/>
      <c r="E25" s="41"/>
      <c r="F25" s="41"/>
      <c r="G25" s="41"/>
      <c r="H25" s="51">
        <v>66</v>
      </c>
      <c r="I25" s="51"/>
      <c r="J25" s="12">
        <v>10000</v>
      </c>
      <c r="K25" s="12">
        <f>ROUND(J25/100*(100-Содержание!$N$10),2)</f>
        <v>10000</v>
      </c>
      <c r="L25" s="9"/>
    </row>
    <row r="26" spans="2:12" ht="11.25" customHeight="1" x14ac:dyDescent="0.15">
      <c r="B26" s="41" t="s">
        <v>1418</v>
      </c>
      <c r="C26" s="41"/>
      <c r="D26" s="41"/>
      <c r="E26" s="41"/>
      <c r="F26" s="41"/>
      <c r="G26" s="41"/>
      <c r="H26" s="51">
        <v>66</v>
      </c>
      <c r="I26" s="51"/>
      <c r="J26" s="12">
        <v>9000</v>
      </c>
      <c r="K26" s="12">
        <f>ROUND(J26/100*(100-Содержание!$N$10),2)</f>
        <v>9000</v>
      </c>
      <c r="L26" s="9"/>
    </row>
    <row r="27" spans="2:12" ht="12.75" x14ac:dyDescent="0.15">
      <c r="B27" s="52" t="s">
        <v>454</v>
      </c>
      <c r="C27" s="52"/>
      <c r="D27" s="52"/>
      <c r="E27" s="52"/>
      <c r="F27" s="52"/>
      <c r="G27" s="52"/>
      <c r="H27" s="52"/>
      <c r="I27" s="52"/>
      <c r="J27" s="52"/>
      <c r="K27" s="52"/>
    </row>
    <row r="28" spans="2:12" ht="11.25" customHeight="1" x14ac:dyDescent="0.15">
      <c r="B28" s="41" t="s">
        <v>1419</v>
      </c>
      <c r="C28" s="41"/>
      <c r="D28" s="41"/>
      <c r="E28" s="41"/>
      <c r="F28" s="41"/>
      <c r="G28" s="41"/>
      <c r="H28" s="51">
        <v>66</v>
      </c>
      <c r="I28" s="51"/>
      <c r="J28" s="12">
        <v>4650</v>
      </c>
      <c r="K28" s="12">
        <f>ROUND(J28/100*(100-Содержание!$N$10),2)</f>
        <v>4650</v>
      </c>
      <c r="L28" s="9"/>
    </row>
    <row r="29" spans="2:12" ht="11.25" customHeight="1" x14ac:dyDescent="0.15">
      <c r="B29" s="55" t="s">
        <v>1420</v>
      </c>
      <c r="C29" s="55"/>
      <c r="D29" s="55"/>
      <c r="E29" s="55"/>
      <c r="F29" s="55"/>
      <c r="G29" s="55"/>
      <c r="H29" s="51">
        <v>66</v>
      </c>
      <c r="I29" s="51"/>
      <c r="J29" s="12">
        <v>4050</v>
      </c>
      <c r="K29" s="12">
        <f>ROUND(J29/100*(100-Содержание!$N$10),2)</f>
        <v>4050</v>
      </c>
      <c r="L29" s="9"/>
    </row>
    <row r="30" spans="2:12" ht="12" x14ac:dyDescent="0.2">
      <c r="B30" s="60" t="s">
        <v>1430</v>
      </c>
      <c r="C30" s="61"/>
      <c r="D30" s="61"/>
      <c r="E30" s="61"/>
      <c r="F30" s="61"/>
      <c r="G30" s="61"/>
      <c r="H30" s="61"/>
      <c r="I30" s="61"/>
      <c r="J30" s="61"/>
      <c r="K30" s="62"/>
    </row>
    <row r="31" spans="2:12" ht="15" customHeight="1" x14ac:dyDescent="0.15">
      <c r="B31" s="32" t="s">
        <v>1431</v>
      </c>
      <c r="C31" s="57" t="s">
        <v>1432</v>
      </c>
      <c r="D31" s="58"/>
      <c r="E31" s="58"/>
      <c r="F31" s="58"/>
      <c r="G31" s="59"/>
      <c r="H31" s="63"/>
      <c r="I31" s="64"/>
      <c r="J31" s="12">
        <v>1001</v>
      </c>
      <c r="K31" s="12">
        <f>ROUND(J31/100*(100-Содержание!$N$10),2)</f>
        <v>1001</v>
      </c>
    </row>
  </sheetData>
  <mergeCells count="37">
    <mergeCell ref="B25:G25"/>
    <mergeCell ref="H26:I26"/>
    <mergeCell ref="B26:G26"/>
    <mergeCell ref="B27:K27"/>
    <mergeCell ref="C31:G31"/>
    <mergeCell ref="B30:K30"/>
    <mergeCell ref="H31:I31"/>
    <mergeCell ref="H29:I29"/>
    <mergeCell ref="B29:G29"/>
    <mergeCell ref="H28:I28"/>
    <mergeCell ref="B28:G28"/>
    <mergeCell ref="B24:K24"/>
    <mergeCell ref="B16:K16"/>
    <mergeCell ref="B17:K17"/>
    <mergeCell ref="B18:G18"/>
    <mergeCell ref="H18:I18"/>
    <mergeCell ref="B19:K19"/>
    <mergeCell ref="H20:I20"/>
    <mergeCell ref="B20:G20"/>
    <mergeCell ref="H21:I21"/>
    <mergeCell ref="B21:G21"/>
    <mergeCell ref="B22:K22"/>
    <mergeCell ref="H23:I23"/>
    <mergeCell ref="B23:G23"/>
    <mergeCell ref="H25:I25"/>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F219B-98DB-4F45-B806-372FC8A4CA57}">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43" t="s">
        <v>1110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1111</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1112</v>
      </c>
      <c r="C14" s="41"/>
      <c r="D14" s="41"/>
      <c r="E14" s="42">
        <v>125</v>
      </c>
      <c r="F14" s="42"/>
      <c r="G14" s="11" t="s">
        <v>1113</v>
      </c>
      <c r="H14" s="11" t="s">
        <v>1114</v>
      </c>
      <c r="I14" s="12">
        <v>451977</v>
      </c>
      <c r="J14" s="12">
        <f>ROUND(I14/100*(100-Содержание!$N$10),2)</f>
        <v>451977</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263B-5023-42C0-B055-158CCD728031}">
  <sheetPr>
    <pageSetUpPr fitToPage="1"/>
  </sheetPr>
  <dimension ref="B1:M2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1115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78.75" customHeight="1" x14ac:dyDescent="0.15">
      <c r="B10" s="45" t="s">
        <v>1116</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1117</v>
      </c>
      <c r="C14" s="41"/>
      <c r="D14" s="41"/>
      <c r="E14" s="42">
        <v>125</v>
      </c>
      <c r="F14" s="42"/>
      <c r="G14" s="11" t="s">
        <v>1118</v>
      </c>
      <c r="H14" s="11" t="s">
        <v>1114</v>
      </c>
      <c r="I14" s="12">
        <v>479246</v>
      </c>
      <c r="J14" s="12">
        <f>ROUND(I14/100*(100-Содержание!$N$10),2)</f>
        <v>479246</v>
      </c>
    </row>
    <row r="15" spans="2:13" ht="22.5" customHeight="1" x14ac:dyDescent="0.15">
      <c r="B15" s="47" t="s">
        <v>1119</v>
      </c>
      <c r="C15" s="47"/>
      <c r="D15" s="47"/>
      <c r="E15" s="48">
        <v>60</v>
      </c>
      <c r="F15" s="48"/>
      <c r="G15" s="14" t="s">
        <v>1120</v>
      </c>
      <c r="H15" s="14">
        <v>600</v>
      </c>
      <c r="I15" s="15">
        <v>272426</v>
      </c>
      <c r="J15" s="15">
        <f>ROUND(I15/100*(100-Содержание!$N$10),2)</f>
        <v>272426</v>
      </c>
    </row>
    <row r="16" spans="2:13" ht="22.5" customHeight="1" x14ac:dyDescent="0.3">
      <c r="B16" s="49" t="s">
        <v>1121</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177</v>
      </c>
      <c r="C19" s="52"/>
      <c r="D19" s="52"/>
      <c r="E19" s="52"/>
      <c r="F19" s="52"/>
      <c r="G19" s="52"/>
      <c r="H19" s="52"/>
      <c r="I19" s="52"/>
      <c r="J19" s="52"/>
      <c r="K19" s="52"/>
    </row>
    <row r="20" spans="2:12" ht="11.25" customHeight="1" x14ac:dyDescent="0.15">
      <c r="B20" s="55" t="s">
        <v>178</v>
      </c>
      <c r="C20" s="55"/>
      <c r="D20" s="55"/>
      <c r="E20" s="55"/>
      <c r="F20" s="55"/>
      <c r="G20" s="55"/>
      <c r="H20" s="51">
        <v>125</v>
      </c>
      <c r="I20" s="51"/>
      <c r="J20" s="12">
        <v>17995</v>
      </c>
      <c r="K20" s="12">
        <f>ROUND(J20/100*(100-Содержание!$N$10),2)</f>
        <v>17995</v>
      </c>
      <c r="L20" s="9"/>
    </row>
  </sheetData>
  <mergeCells count="19">
    <mergeCell ref="H20:I20"/>
    <mergeCell ref="B20:G20"/>
    <mergeCell ref="B13:D13"/>
    <mergeCell ref="E13:F13"/>
    <mergeCell ref="B14:D14"/>
    <mergeCell ref="E14:F14"/>
    <mergeCell ref="B15:D15"/>
    <mergeCell ref="E15:F15"/>
    <mergeCell ref="B16:K16"/>
    <mergeCell ref="B17:K17"/>
    <mergeCell ref="B18:G18"/>
    <mergeCell ref="H18:I18"/>
    <mergeCell ref="B19:K19"/>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9866-280B-451F-A7EA-CA4D5460F252}">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43" t="s">
        <v>1123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67.5" customHeight="1" x14ac:dyDescent="0.15">
      <c r="B10" s="45" t="s">
        <v>1124</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1125</v>
      </c>
      <c r="C14" s="41"/>
      <c r="D14" s="41"/>
      <c r="E14" s="42">
        <v>125</v>
      </c>
      <c r="F14" s="42"/>
      <c r="G14" s="11" t="s">
        <v>1126</v>
      </c>
      <c r="H14" s="11" t="s">
        <v>1114</v>
      </c>
      <c r="I14" s="12">
        <v>538275</v>
      </c>
      <c r="J14" s="12">
        <f>ROUND(I14/100*(100-Содержание!$N$10),2)</f>
        <v>538275</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FEB6-932A-47AC-B44E-74EC0F43A080}">
  <sheetPr>
    <pageSetUpPr fitToPage="1"/>
  </sheetPr>
  <dimension ref="A1:M160"/>
  <sheetViews>
    <sheetView showGridLines="0" showRowColHeaders="0" view="pageLayout" topLeftCell="B1" zoomScaleNormal="100" workbookViewId="0">
      <selection activeCell="J120" sqref="J12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1127</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1128</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1129</v>
      </c>
      <c r="C14" s="41"/>
      <c r="D14" s="41"/>
      <c r="E14" s="42">
        <v>125</v>
      </c>
      <c r="F14" s="42"/>
      <c r="G14" s="11" t="s">
        <v>1130</v>
      </c>
      <c r="H14" s="11" t="s">
        <v>20</v>
      </c>
      <c r="I14" s="11" t="s">
        <v>143</v>
      </c>
      <c r="J14" s="12">
        <v>520000</v>
      </c>
      <c r="K14" s="12">
        <f>ROUND(J14/100*(100-Содержание!$N$10),2)</f>
        <v>520000</v>
      </c>
    </row>
    <row r="15" spans="2:13" ht="22.5" customHeight="1" x14ac:dyDescent="0.15">
      <c r="B15" s="41" t="s">
        <v>1131</v>
      </c>
      <c r="C15" s="41"/>
      <c r="D15" s="41"/>
      <c r="E15" s="42">
        <v>190</v>
      </c>
      <c r="F15" s="42"/>
      <c r="G15" s="11" t="s">
        <v>1132</v>
      </c>
      <c r="H15" s="11" t="s">
        <v>24</v>
      </c>
      <c r="I15" s="11" t="s">
        <v>147</v>
      </c>
      <c r="J15" s="12">
        <v>708125</v>
      </c>
      <c r="K15" s="12">
        <f>ROUND(J15/100*(100-Содержание!$N$10),2)</f>
        <v>708125</v>
      </c>
    </row>
    <row r="16" spans="2:13" ht="22.5" customHeight="1" x14ac:dyDescent="0.15">
      <c r="B16" s="41" t="s">
        <v>1133</v>
      </c>
      <c r="C16" s="41"/>
      <c r="D16" s="41"/>
      <c r="E16" s="42">
        <v>250</v>
      </c>
      <c r="F16" s="42"/>
      <c r="G16" s="11" t="s">
        <v>1134</v>
      </c>
      <c r="H16" s="11" t="s">
        <v>30</v>
      </c>
      <c r="I16" s="11" t="s">
        <v>151</v>
      </c>
      <c r="J16" s="12">
        <v>798125</v>
      </c>
      <c r="K16" s="12">
        <f>ROUND(J16/100*(100-Содержание!$N$10),2)</f>
        <v>798125</v>
      </c>
    </row>
    <row r="17" spans="2:13" ht="22.5" customHeight="1" x14ac:dyDescent="0.15">
      <c r="B17" s="41" t="s">
        <v>1135</v>
      </c>
      <c r="C17" s="41"/>
      <c r="D17" s="41"/>
      <c r="E17" s="42">
        <v>320</v>
      </c>
      <c r="F17" s="42"/>
      <c r="G17" s="11" t="s">
        <v>1136</v>
      </c>
      <c r="H17" s="11" t="s">
        <v>34</v>
      </c>
      <c r="I17" s="11" t="s">
        <v>365</v>
      </c>
      <c r="J17" s="12">
        <v>1092813</v>
      </c>
      <c r="K17" s="12">
        <f>ROUND(J17/100*(100-Содержание!$N$10),2)</f>
        <v>1092813</v>
      </c>
    </row>
    <row r="18" spans="2:13" ht="22.5" customHeight="1" x14ac:dyDescent="0.15">
      <c r="B18" s="41" t="s">
        <v>1137</v>
      </c>
      <c r="C18" s="41"/>
      <c r="D18" s="41"/>
      <c r="E18" s="42">
        <v>375</v>
      </c>
      <c r="F18" s="42"/>
      <c r="G18" s="11" t="s">
        <v>1138</v>
      </c>
      <c r="H18" s="11" t="s">
        <v>38</v>
      </c>
      <c r="I18" s="11" t="s">
        <v>155</v>
      </c>
      <c r="J18" s="12">
        <v>1221563</v>
      </c>
      <c r="K18" s="12">
        <f>ROUND(J18/100*(100-Содержание!$N$10),2)</f>
        <v>1221563</v>
      </c>
    </row>
    <row r="19" spans="2:13" ht="22.5" customHeight="1" x14ac:dyDescent="0.15">
      <c r="B19" s="41" t="s">
        <v>1139</v>
      </c>
      <c r="C19" s="41"/>
      <c r="D19" s="41"/>
      <c r="E19" s="42" t="s">
        <v>53</v>
      </c>
      <c r="F19" s="42"/>
      <c r="G19" s="11" t="s">
        <v>1140</v>
      </c>
      <c r="H19" s="11" t="s">
        <v>515</v>
      </c>
      <c r="I19" s="11" t="s">
        <v>259</v>
      </c>
      <c r="J19" s="12">
        <v>480625</v>
      </c>
      <c r="K19" s="12">
        <f>ROUND(J19/100*(100-Содержание!$N$10),2)</f>
        <v>480625</v>
      </c>
    </row>
    <row r="20" spans="2:13" ht="22.5" customHeight="1" x14ac:dyDescent="0.15">
      <c r="B20" s="41" t="s">
        <v>1141</v>
      </c>
      <c r="C20" s="41"/>
      <c r="D20" s="41"/>
      <c r="E20" s="42" t="s">
        <v>58</v>
      </c>
      <c r="F20" s="42"/>
      <c r="G20" s="11" t="s">
        <v>1142</v>
      </c>
      <c r="H20" s="11" t="s">
        <v>515</v>
      </c>
      <c r="I20" s="11" t="s">
        <v>259</v>
      </c>
      <c r="J20" s="12">
        <v>621250</v>
      </c>
      <c r="K20" s="12">
        <f>ROUND(J20/100*(100-Содержание!$N$10),2)</f>
        <v>621250</v>
      </c>
    </row>
    <row r="23" spans="2:13" x14ac:dyDescent="0.15">
      <c r="B23" s="44" t="s">
        <v>7</v>
      </c>
      <c r="C23" s="44"/>
      <c r="D23" s="44"/>
      <c r="E23" s="44"/>
      <c r="F23" s="44"/>
      <c r="G23" s="44"/>
      <c r="H23" s="44"/>
      <c r="I23" s="44" t="s">
        <v>8</v>
      </c>
      <c r="J23" s="44"/>
      <c r="K23" s="44"/>
    </row>
    <row r="25" spans="2:13" ht="112.5" customHeight="1" x14ac:dyDescent="0.15">
      <c r="B25" s="45" t="s">
        <v>1143</v>
      </c>
      <c r="C25" s="45"/>
      <c r="D25" s="45"/>
      <c r="E25" s="45"/>
      <c r="F25" s="45"/>
      <c r="G25" s="45"/>
      <c r="H25" s="45"/>
      <c r="I25" s="45" t="s">
        <v>63</v>
      </c>
      <c r="J25" s="45"/>
      <c r="K25" s="45"/>
      <c r="L25" s="9"/>
      <c r="M25" s="9"/>
    </row>
    <row r="27" spans="2:13" x14ac:dyDescent="0.15">
      <c r="B27" s="46" t="s">
        <v>11</v>
      </c>
      <c r="C27" s="46"/>
      <c r="D27" s="46"/>
      <c r="E27" s="46"/>
      <c r="F27" s="46"/>
      <c r="G27" s="46"/>
      <c r="H27" s="46"/>
      <c r="I27" s="46"/>
      <c r="J27" s="46"/>
      <c r="K27" s="46"/>
    </row>
    <row r="28" spans="2:13" ht="33.75" customHeight="1" x14ac:dyDescent="0.15">
      <c r="B28" s="38" t="s">
        <v>12</v>
      </c>
      <c r="C28" s="39"/>
      <c r="D28" s="40"/>
      <c r="E28" s="38" t="s">
        <v>13</v>
      </c>
      <c r="F28" s="40"/>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1" t="s">
        <v>1144</v>
      </c>
      <c r="C29" s="41"/>
      <c r="D29" s="41"/>
      <c r="E29" s="42" t="s">
        <v>65</v>
      </c>
      <c r="F29" s="42"/>
      <c r="G29" s="11" t="s">
        <v>1145</v>
      </c>
      <c r="H29" s="11" t="s">
        <v>20</v>
      </c>
      <c r="I29" s="11" t="s">
        <v>143</v>
      </c>
      <c r="J29" s="12">
        <v>446250</v>
      </c>
      <c r="K29" s="12">
        <f>ROUND(J29/100*(100-Содержание!$N$10),2)</f>
        <v>446250</v>
      </c>
    </row>
    <row r="30" spans="2:13" ht="22.5" customHeight="1" x14ac:dyDescent="0.15">
      <c r="B30" s="41" t="s">
        <v>1146</v>
      </c>
      <c r="C30" s="41"/>
      <c r="D30" s="41"/>
      <c r="E30" s="42" t="s">
        <v>68</v>
      </c>
      <c r="F30" s="42"/>
      <c r="G30" s="11" t="s">
        <v>1147</v>
      </c>
      <c r="H30" s="11" t="s">
        <v>24</v>
      </c>
      <c r="I30" s="11" t="s">
        <v>147</v>
      </c>
      <c r="J30" s="12">
        <v>597188</v>
      </c>
      <c r="K30" s="12">
        <f>ROUND(J30/100*(100-Содержание!$N$10),2)</f>
        <v>597188</v>
      </c>
    </row>
    <row r="31" spans="2:13" ht="22.5" customHeight="1" x14ac:dyDescent="0.15">
      <c r="B31" s="41" t="s">
        <v>1148</v>
      </c>
      <c r="C31" s="41"/>
      <c r="D31" s="41"/>
      <c r="E31" s="42" t="s">
        <v>71</v>
      </c>
      <c r="F31" s="42"/>
      <c r="G31" s="11" t="s">
        <v>1149</v>
      </c>
      <c r="H31" s="11" t="s">
        <v>30</v>
      </c>
      <c r="I31" s="11" t="s">
        <v>151</v>
      </c>
      <c r="J31" s="12">
        <v>652813</v>
      </c>
      <c r="K31" s="12">
        <f>ROUND(J31/100*(100-Содержание!$N$10),2)</f>
        <v>652813</v>
      </c>
    </row>
    <row r="32" spans="2:13" ht="22.5" customHeight="1" x14ac:dyDescent="0.15">
      <c r="B32" s="41" t="s">
        <v>1150</v>
      </c>
      <c r="C32" s="41"/>
      <c r="D32" s="41"/>
      <c r="E32" s="42" t="s">
        <v>77</v>
      </c>
      <c r="F32" s="42"/>
      <c r="G32" s="11" t="s">
        <v>1151</v>
      </c>
      <c r="H32" s="11" t="s">
        <v>38</v>
      </c>
      <c r="I32" s="11" t="s">
        <v>155</v>
      </c>
      <c r="J32" s="12">
        <v>845218</v>
      </c>
      <c r="K32" s="12">
        <f>ROUND(J32/100*(100-Содержание!$N$10),2)</f>
        <v>845218</v>
      </c>
    </row>
    <row r="35" spans="2:13" x14ac:dyDescent="0.15">
      <c r="B35" s="44" t="s">
        <v>7</v>
      </c>
      <c r="C35" s="44"/>
      <c r="D35" s="44"/>
      <c r="E35" s="44"/>
      <c r="F35" s="44"/>
      <c r="G35" s="44"/>
      <c r="H35" s="44"/>
      <c r="I35" s="44" t="s">
        <v>8</v>
      </c>
      <c r="J35" s="44"/>
      <c r="K35" s="44"/>
    </row>
    <row r="37" spans="2:13" ht="123.75" customHeight="1" x14ac:dyDescent="0.15">
      <c r="B37" s="45" t="s">
        <v>1152</v>
      </c>
      <c r="C37" s="45"/>
      <c r="D37" s="45"/>
      <c r="E37" s="45"/>
      <c r="F37" s="45"/>
      <c r="G37" s="45"/>
      <c r="H37" s="45"/>
      <c r="I37" s="45" t="s">
        <v>89</v>
      </c>
      <c r="J37" s="45"/>
      <c r="K37" s="45"/>
      <c r="L37" s="9"/>
      <c r="M37" s="9"/>
    </row>
    <row r="39" spans="2:13" x14ac:dyDescent="0.15">
      <c r="B39" s="46" t="s">
        <v>11</v>
      </c>
      <c r="C39" s="46"/>
      <c r="D39" s="46"/>
      <c r="E39" s="46"/>
      <c r="F39" s="46"/>
      <c r="G39" s="46"/>
      <c r="H39" s="46"/>
      <c r="I39" s="46"/>
      <c r="J39" s="46"/>
      <c r="K39" s="46"/>
    </row>
    <row r="40" spans="2:13" ht="33.75" customHeight="1" x14ac:dyDescent="0.15">
      <c r="B40" s="38" t="s">
        <v>12</v>
      </c>
      <c r="C40" s="39"/>
      <c r="D40" s="40"/>
      <c r="E40" s="38" t="s">
        <v>13</v>
      </c>
      <c r="F40" s="40"/>
      <c r="G40" s="10" t="s">
        <v>14</v>
      </c>
      <c r="H40" s="10" t="s">
        <v>15</v>
      </c>
      <c r="I40" s="10" t="s">
        <v>16</v>
      </c>
      <c r="J40" s="10" t="s">
        <v>17</v>
      </c>
      <c r="K40" s="10" t="str">
        <f>CONCATENATE("Цена с учетом скидки ",Содержание!$N$10,"%")</f>
        <v>Цена с учетом скидки 0%</v>
      </c>
    </row>
    <row r="41" spans="2:13" ht="22.5" customHeight="1" x14ac:dyDescent="0.15">
      <c r="B41" s="41" t="s">
        <v>1153</v>
      </c>
      <c r="C41" s="41"/>
      <c r="D41" s="41"/>
      <c r="E41" s="42">
        <v>125</v>
      </c>
      <c r="F41" s="42"/>
      <c r="G41" s="11" t="s">
        <v>1154</v>
      </c>
      <c r="H41" s="11" t="s">
        <v>20</v>
      </c>
      <c r="I41" s="11" t="s">
        <v>143</v>
      </c>
      <c r="J41" s="12">
        <v>463876</v>
      </c>
      <c r="K41" s="12">
        <f>ROUND(J41/100*(100-Содержание!$N$10),2)</f>
        <v>463876</v>
      </c>
    </row>
    <row r="42" spans="2:13" ht="22.5" customHeight="1" x14ac:dyDescent="0.15">
      <c r="B42" s="41" t="s">
        <v>1155</v>
      </c>
      <c r="C42" s="41"/>
      <c r="D42" s="41"/>
      <c r="E42" s="42">
        <v>190</v>
      </c>
      <c r="F42" s="42"/>
      <c r="G42" s="11" t="s">
        <v>1156</v>
      </c>
      <c r="H42" s="11" t="s">
        <v>24</v>
      </c>
      <c r="I42" s="11" t="s">
        <v>25</v>
      </c>
      <c r="J42" s="12">
        <v>704375</v>
      </c>
      <c r="K42" s="12">
        <f>ROUND(J42/100*(100-Содержание!$N$10),2)</f>
        <v>704375</v>
      </c>
    </row>
    <row r="43" spans="2:13" ht="22.5" customHeight="1" x14ac:dyDescent="0.15">
      <c r="B43" s="41" t="s">
        <v>1157</v>
      </c>
      <c r="C43" s="41"/>
      <c r="D43" s="41"/>
      <c r="E43" s="42">
        <v>250</v>
      </c>
      <c r="F43" s="42"/>
      <c r="G43" s="11" t="s">
        <v>1158</v>
      </c>
      <c r="H43" s="11" t="s">
        <v>30</v>
      </c>
      <c r="I43" s="11" t="s">
        <v>151</v>
      </c>
      <c r="J43" s="12">
        <v>752769</v>
      </c>
      <c r="K43" s="12">
        <f>ROUND(J43/100*(100-Содержание!$N$10),2)</f>
        <v>752769</v>
      </c>
    </row>
    <row r="44" spans="2:13" ht="22.5" customHeight="1" x14ac:dyDescent="0.15">
      <c r="B44" s="41" t="s">
        <v>1159</v>
      </c>
      <c r="C44" s="41"/>
      <c r="D44" s="41"/>
      <c r="E44" s="42">
        <v>375</v>
      </c>
      <c r="F44" s="42"/>
      <c r="G44" s="11" t="s">
        <v>1160</v>
      </c>
      <c r="H44" s="11" t="s">
        <v>38</v>
      </c>
      <c r="I44" s="11" t="s">
        <v>1161</v>
      </c>
      <c r="J44" s="12">
        <v>1076778</v>
      </c>
      <c r="K44" s="12">
        <f>ROUND(J44/100*(100-Содержание!$N$10),2)</f>
        <v>1076778</v>
      </c>
    </row>
    <row r="47" spans="2:13" x14ac:dyDescent="0.15">
      <c r="B47" s="44" t="s">
        <v>7</v>
      </c>
      <c r="C47" s="44"/>
      <c r="D47" s="44"/>
      <c r="E47" s="44"/>
      <c r="F47" s="44"/>
      <c r="G47" s="44"/>
      <c r="H47" s="44"/>
      <c r="I47" s="44" t="s">
        <v>8</v>
      </c>
      <c r="J47" s="44"/>
      <c r="K47" s="44"/>
    </row>
    <row r="49" spans="2:13" ht="112.5" customHeight="1" x14ac:dyDescent="0.15">
      <c r="B49" s="45" t="s">
        <v>1162</v>
      </c>
      <c r="C49" s="45"/>
      <c r="D49" s="45"/>
      <c r="E49" s="45"/>
      <c r="F49" s="45"/>
      <c r="G49" s="45"/>
      <c r="H49" s="45"/>
      <c r="I49" s="45" t="s">
        <v>99</v>
      </c>
      <c r="J49" s="45"/>
      <c r="K49" s="45"/>
      <c r="L49" s="9"/>
      <c r="M49" s="9"/>
    </row>
    <row r="51" spans="2:13" x14ac:dyDescent="0.15">
      <c r="B51" s="46" t="s">
        <v>11</v>
      </c>
      <c r="C51" s="46"/>
      <c r="D51" s="46"/>
      <c r="E51" s="46"/>
      <c r="F51" s="46"/>
      <c r="G51" s="46"/>
      <c r="H51" s="46"/>
      <c r="I51" s="46"/>
      <c r="J51" s="46"/>
      <c r="K51" s="46"/>
    </row>
    <row r="52" spans="2:13" ht="33.75" customHeight="1" x14ac:dyDescent="0.15">
      <c r="B52" s="38" t="s">
        <v>12</v>
      </c>
      <c r="C52" s="39"/>
      <c r="D52" s="40"/>
      <c r="E52" s="38" t="s">
        <v>13</v>
      </c>
      <c r="F52" s="40"/>
      <c r="G52" s="10" t="s">
        <v>14</v>
      </c>
      <c r="H52" s="10" t="s">
        <v>15</v>
      </c>
      <c r="I52" s="10" t="s">
        <v>16</v>
      </c>
      <c r="J52" s="10" t="s">
        <v>17</v>
      </c>
      <c r="K52" s="10" t="str">
        <f>CONCATENATE("Цена с учетом скидки ",Содержание!$N$10,"%")</f>
        <v>Цена с учетом скидки 0%</v>
      </c>
    </row>
    <row r="53" spans="2:13" ht="22.5" customHeight="1" x14ac:dyDescent="0.15">
      <c r="B53" s="41" t="s">
        <v>1163</v>
      </c>
      <c r="C53" s="41"/>
      <c r="D53" s="41"/>
      <c r="E53" s="42" t="s">
        <v>65</v>
      </c>
      <c r="F53" s="42"/>
      <c r="G53" s="11" t="s">
        <v>1164</v>
      </c>
      <c r="H53" s="11" t="s">
        <v>20</v>
      </c>
      <c r="I53" s="11" t="s">
        <v>143</v>
      </c>
      <c r="J53" s="12">
        <v>487813</v>
      </c>
      <c r="K53" s="12">
        <f>ROUND(J53/100*(100-Содержание!$N$10),2)</f>
        <v>487813</v>
      </c>
    </row>
    <row r="54" spans="2:13" ht="22.5" customHeight="1" x14ac:dyDescent="0.15">
      <c r="B54" s="41" t="s">
        <v>1165</v>
      </c>
      <c r="C54" s="41"/>
      <c r="D54" s="41"/>
      <c r="E54" s="42" t="s">
        <v>68</v>
      </c>
      <c r="F54" s="42"/>
      <c r="G54" s="11" t="s">
        <v>1166</v>
      </c>
      <c r="H54" s="11" t="s">
        <v>24</v>
      </c>
      <c r="I54" s="11" t="s">
        <v>25</v>
      </c>
      <c r="J54" s="12">
        <v>672500</v>
      </c>
      <c r="K54" s="12">
        <f>ROUND(J54/100*(100-Содержание!$N$10),2)</f>
        <v>672500</v>
      </c>
    </row>
    <row r="55" spans="2:13" ht="22.5" customHeight="1" x14ac:dyDescent="0.15">
      <c r="B55" s="41" t="s">
        <v>1167</v>
      </c>
      <c r="C55" s="41"/>
      <c r="D55" s="41"/>
      <c r="E55" s="42" t="s">
        <v>71</v>
      </c>
      <c r="F55" s="42"/>
      <c r="G55" s="11" t="s">
        <v>1168</v>
      </c>
      <c r="H55" s="11" t="s">
        <v>30</v>
      </c>
      <c r="I55" s="11" t="s">
        <v>151</v>
      </c>
      <c r="J55" s="12">
        <v>671665</v>
      </c>
      <c r="K55" s="12">
        <f>ROUND(J55/100*(100-Содержание!$N$10),2)</f>
        <v>671665</v>
      </c>
    </row>
    <row r="56" spans="2:13" ht="22.5" customHeight="1" x14ac:dyDescent="0.15">
      <c r="B56" s="41" t="s">
        <v>1169</v>
      </c>
      <c r="C56" s="41"/>
      <c r="D56" s="41"/>
      <c r="E56" s="42" t="s">
        <v>77</v>
      </c>
      <c r="F56" s="42"/>
      <c r="G56" s="11" t="s">
        <v>1170</v>
      </c>
      <c r="H56" s="11" t="s">
        <v>38</v>
      </c>
      <c r="I56" s="11" t="s">
        <v>1161</v>
      </c>
      <c r="J56" s="12">
        <v>989083</v>
      </c>
      <c r="K56" s="12">
        <f>ROUND(J56/100*(100-Содержание!$N$10),2)</f>
        <v>989083</v>
      </c>
    </row>
    <row r="59" spans="2:13" x14ac:dyDescent="0.15">
      <c r="B59" s="44" t="s">
        <v>7</v>
      </c>
      <c r="C59" s="44"/>
      <c r="D59" s="44"/>
      <c r="E59" s="44"/>
      <c r="F59" s="44"/>
      <c r="G59" s="44"/>
      <c r="H59" s="44"/>
      <c r="I59" s="44" t="s">
        <v>8</v>
      </c>
      <c r="J59" s="44"/>
      <c r="K59" s="44"/>
    </row>
    <row r="61" spans="2:13" ht="135" customHeight="1" x14ac:dyDescent="0.15">
      <c r="B61" s="45" t="s">
        <v>1171</v>
      </c>
      <c r="C61" s="45"/>
      <c r="D61" s="45"/>
      <c r="E61" s="45"/>
      <c r="F61" s="45"/>
      <c r="G61" s="45"/>
      <c r="H61" s="45"/>
      <c r="I61" s="45" t="s">
        <v>1172</v>
      </c>
      <c r="J61" s="45"/>
      <c r="K61" s="45"/>
      <c r="L61" s="9"/>
      <c r="M61" s="9"/>
    </row>
    <row r="63" spans="2:13" x14ac:dyDescent="0.15">
      <c r="B63" s="46" t="s">
        <v>11</v>
      </c>
      <c r="C63" s="46"/>
      <c r="D63" s="46"/>
      <c r="E63" s="46"/>
      <c r="F63" s="46"/>
      <c r="G63" s="46"/>
      <c r="H63" s="46"/>
      <c r="I63" s="46"/>
      <c r="J63" s="46"/>
      <c r="K63" s="46"/>
    </row>
    <row r="64" spans="2:13" ht="33.75" customHeight="1" x14ac:dyDescent="0.15">
      <c r="B64" s="38" t="s">
        <v>12</v>
      </c>
      <c r="C64" s="39"/>
      <c r="D64" s="40"/>
      <c r="E64" s="38" t="s">
        <v>13</v>
      </c>
      <c r="F64" s="40"/>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41" t="s">
        <v>1173</v>
      </c>
      <c r="C65" s="41"/>
      <c r="D65" s="41"/>
      <c r="E65" s="42">
        <v>125</v>
      </c>
      <c r="F65" s="42"/>
      <c r="G65" s="11" t="s">
        <v>1174</v>
      </c>
      <c r="H65" s="11" t="s">
        <v>20</v>
      </c>
      <c r="I65" s="11" t="s">
        <v>143</v>
      </c>
      <c r="J65" s="12">
        <v>423804</v>
      </c>
      <c r="K65" s="12">
        <f>ROUND(J65/100*(100-Содержание!$N$10),2)</f>
        <v>423804</v>
      </c>
    </row>
    <row r="66" spans="2:13" ht="22.5" customHeight="1" x14ac:dyDescent="0.15">
      <c r="B66" s="41" t="s">
        <v>1175</v>
      </c>
      <c r="C66" s="41"/>
      <c r="D66" s="41"/>
      <c r="E66" s="42">
        <v>190</v>
      </c>
      <c r="F66" s="42"/>
      <c r="G66" s="11" t="s">
        <v>1176</v>
      </c>
      <c r="H66" s="11" t="s">
        <v>24</v>
      </c>
      <c r="I66" s="11" t="s">
        <v>25</v>
      </c>
      <c r="J66" s="12">
        <v>548300</v>
      </c>
      <c r="K66" s="12">
        <f>ROUND(J66/100*(100-Содержание!$N$10),2)</f>
        <v>548300</v>
      </c>
    </row>
    <row r="67" spans="2:13" ht="22.5" customHeight="1" x14ac:dyDescent="0.15">
      <c r="B67" s="41" t="s">
        <v>1177</v>
      </c>
      <c r="C67" s="41"/>
      <c r="D67" s="41"/>
      <c r="E67" s="42">
        <v>250</v>
      </c>
      <c r="F67" s="42"/>
      <c r="G67" s="11" t="s">
        <v>1178</v>
      </c>
      <c r="H67" s="11" t="s">
        <v>30</v>
      </c>
      <c r="I67" s="11" t="s">
        <v>151</v>
      </c>
      <c r="J67" s="12">
        <v>838648</v>
      </c>
      <c r="K67" s="12">
        <f>ROUND(J67/100*(100-Содержание!$N$10),2)</f>
        <v>838648</v>
      </c>
    </row>
    <row r="68" spans="2:13" ht="22.5" customHeight="1" x14ac:dyDescent="0.15">
      <c r="B68" s="41" t="s">
        <v>1179</v>
      </c>
      <c r="C68" s="41"/>
      <c r="D68" s="41"/>
      <c r="E68" s="42">
        <v>375</v>
      </c>
      <c r="F68" s="42"/>
      <c r="G68" s="11" t="s">
        <v>1180</v>
      </c>
      <c r="H68" s="11" t="s">
        <v>38</v>
      </c>
      <c r="I68" s="11" t="s">
        <v>155</v>
      </c>
      <c r="J68" s="12">
        <v>1215439</v>
      </c>
      <c r="K68" s="12">
        <f>ROUND(J68/100*(100-Содержание!$N$10),2)</f>
        <v>1215439</v>
      </c>
    </row>
    <row r="71" spans="2:13" x14ac:dyDescent="0.15">
      <c r="B71" s="44" t="s">
        <v>7</v>
      </c>
      <c r="C71" s="44"/>
      <c r="D71" s="44"/>
      <c r="E71" s="44"/>
      <c r="F71" s="44"/>
      <c r="G71" s="44"/>
      <c r="H71" s="44"/>
      <c r="I71" s="44" t="s">
        <v>8</v>
      </c>
      <c r="J71" s="44"/>
      <c r="K71" s="44"/>
    </row>
    <row r="73" spans="2:13" ht="135" customHeight="1" x14ac:dyDescent="0.15">
      <c r="B73" s="45" t="s">
        <v>1181</v>
      </c>
      <c r="C73" s="45"/>
      <c r="D73" s="45"/>
      <c r="E73" s="45"/>
      <c r="F73" s="45"/>
      <c r="G73" s="45"/>
      <c r="H73" s="45"/>
      <c r="I73" s="45" t="s">
        <v>1182</v>
      </c>
      <c r="J73" s="45"/>
      <c r="K73" s="45"/>
      <c r="L73" s="9"/>
      <c r="M73" s="9"/>
    </row>
    <row r="75" spans="2:13" x14ac:dyDescent="0.15">
      <c r="B75" s="46" t="s">
        <v>11</v>
      </c>
      <c r="C75" s="46"/>
      <c r="D75" s="46"/>
      <c r="E75" s="46"/>
      <c r="F75" s="46"/>
      <c r="G75" s="46"/>
      <c r="H75" s="46"/>
      <c r="I75" s="46"/>
      <c r="J75" s="46"/>
      <c r="K75" s="46"/>
    </row>
    <row r="76" spans="2:13" ht="33.75" customHeight="1" x14ac:dyDescent="0.15">
      <c r="B76" s="38" t="s">
        <v>12</v>
      </c>
      <c r="C76" s="39"/>
      <c r="D76" s="40"/>
      <c r="E76" s="38" t="s">
        <v>13</v>
      </c>
      <c r="F76" s="40"/>
      <c r="G76" s="10" t="s">
        <v>14</v>
      </c>
      <c r="H76" s="10" t="s">
        <v>15</v>
      </c>
      <c r="I76" s="10" t="s">
        <v>16</v>
      </c>
      <c r="J76" s="10" t="s">
        <v>17</v>
      </c>
      <c r="K76" s="10" t="str">
        <f>CONCATENATE("Цена с учетом скидки ",Содержание!$N$10,"%")</f>
        <v>Цена с учетом скидки 0%</v>
      </c>
    </row>
    <row r="77" spans="2:13" ht="22.5" customHeight="1" x14ac:dyDescent="0.15">
      <c r="B77" s="41" t="s">
        <v>1183</v>
      </c>
      <c r="C77" s="41"/>
      <c r="D77" s="41"/>
      <c r="E77" s="42" t="s">
        <v>141</v>
      </c>
      <c r="F77" s="42"/>
      <c r="G77" s="11" t="s">
        <v>1184</v>
      </c>
      <c r="H77" s="11" t="s">
        <v>20</v>
      </c>
      <c r="I77" s="11" t="s">
        <v>143</v>
      </c>
      <c r="J77" s="12">
        <v>589063</v>
      </c>
      <c r="K77" s="12">
        <f>ROUND(J77/100*(100-Содержание!$N$10),2)</f>
        <v>589063</v>
      </c>
    </row>
    <row r="78" spans="2:13" ht="22.5" customHeight="1" x14ac:dyDescent="0.15">
      <c r="B78" s="41" t="s">
        <v>1185</v>
      </c>
      <c r="C78" s="41"/>
      <c r="D78" s="41"/>
      <c r="E78" s="42" t="s">
        <v>145</v>
      </c>
      <c r="F78" s="42"/>
      <c r="G78" s="11" t="s">
        <v>1186</v>
      </c>
      <c r="H78" s="11" t="s">
        <v>24</v>
      </c>
      <c r="I78" s="11" t="s">
        <v>25</v>
      </c>
      <c r="J78" s="12">
        <v>731563</v>
      </c>
      <c r="K78" s="12">
        <f>ROUND(J78/100*(100-Содержание!$N$10),2)</f>
        <v>731563</v>
      </c>
    </row>
    <row r="79" spans="2:13" ht="22.5" customHeight="1" x14ac:dyDescent="0.15">
      <c r="B79" s="47" t="s">
        <v>1187</v>
      </c>
      <c r="C79" s="47"/>
      <c r="D79" s="47"/>
      <c r="E79" s="48" t="s">
        <v>149</v>
      </c>
      <c r="F79" s="48"/>
      <c r="G79" s="14" t="s">
        <v>1188</v>
      </c>
      <c r="H79" s="14" t="s">
        <v>30</v>
      </c>
      <c r="I79" s="14" t="s">
        <v>151</v>
      </c>
      <c r="J79" s="15">
        <v>991875</v>
      </c>
      <c r="K79" s="15">
        <f>ROUND(J79/100*(100-Содержание!$N$10),2)</f>
        <v>991875</v>
      </c>
    </row>
    <row r="80" spans="2:13" ht="22.5" customHeight="1" x14ac:dyDescent="0.3">
      <c r="B80" s="49" t="s">
        <v>1189</v>
      </c>
      <c r="C80" s="49"/>
      <c r="D80" s="49"/>
      <c r="E80" s="49"/>
      <c r="F80" s="49"/>
      <c r="G80" s="49"/>
      <c r="H80" s="49"/>
      <c r="I80" s="49"/>
      <c r="J80" s="49"/>
      <c r="K80" s="49"/>
    </row>
    <row r="81" spans="2:12" ht="22.5" customHeight="1" x14ac:dyDescent="0.15">
      <c r="B81" s="50" t="s">
        <v>157</v>
      </c>
      <c r="C81" s="50"/>
      <c r="D81" s="50"/>
      <c r="E81" s="50"/>
      <c r="F81" s="50"/>
      <c r="G81" s="50"/>
      <c r="H81" s="50"/>
      <c r="I81" s="50"/>
      <c r="J81" s="50"/>
      <c r="K81" s="50"/>
    </row>
    <row r="82" spans="2:12" ht="33.75" customHeight="1" x14ac:dyDescent="0.15">
      <c r="B82" s="38" t="s">
        <v>158</v>
      </c>
      <c r="C82" s="39"/>
      <c r="D82" s="39"/>
      <c r="E82" s="39"/>
      <c r="F82" s="39"/>
      <c r="G82" s="40"/>
      <c r="H82" s="38" t="s">
        <v>159</v>
      </c>
      <c r="I82" s="40"/>
      <c r="J82" s="10" t="s">
        <v>17</v>
      </c>
      <c r="K82" s="10" t="str">
        <f>CONCATENATE("Цена с учетом скидки ",Содержание!$N$10,"%")</f>
        <v>Цена с учетом скидки 0%</v>
      </c>
    </row>
    <row r="83" spans="2:12" ht="12.75" x14ac:dyDescent="0.15">
      <c r="B83" s="52" t="s">
        <v>170</v>
      </c>
      <c r="C83" s="52"/>
      <c r="D83" s="52"/>
      <c r="E83" s="52"/>
      <c r="F83" s="52"/>
      <c r="G83" s="52"/>
      <c r="H83" s="52"/>
      <c r="I83" s="52"/>
      <c r="J83" s="52"/>
      <c r="K83" s="52"/>
    </row>
    <row r="84" spans="2:12" ht="11.25" customHeight="1" x14ac:dyDescent="0.15">
      <c r="B84" s="41" t="s">
        <v>171</v>
      </c>
      <c r="C84" s="41"/>
      <c r="D84" s="41"/>
      <c r="E84" s="41"/>
      <c r="F84" s="41"/>
      <c r="G84" s="41"/>
      <c r="H84" s="51" t="s">
        <v>172</v>
      </c>
      <c r="I84" s="51"/>
      <c r="J84" s="12">
        <v>4300</v>
      </c>
      <c r="K84" s="12">
        <f>ROUND(J84/100*(100-Содержание!$N$10),2)</f>
        <v>4300</v>
      </c>
      <c r="L84" s="9"/>
    </row>
    <row r="85" spans="2:12" ht="12.75" x14ac:dyDescent="0.15">
      <c r="B85" s="52" t="s">
        <v>177</v>
      </c>
      <c r="C85" s="52"/>
      <c r="D85" s="52"/>
      <c r="E85" s="52"/>
      <c r="F85" s="52"/>
      <c r="G85" s="52"/>
      <c r="H85" s="52"/>
      <c r="I85" s="52"/>
      <c r="J85" s="52"/>
      <c r="K85" s="52"/>
    </row>
    <row r="86" spans="2:12" ht="11.25" customHeight="1" x14ac:dyDescent="0.15">
      <c r="B86" s="41" t="s">
        <v>178</v>
      </c>
      <c r="C86" s="41"/>
      <c r="D86" s="41"/>
      <c r="E86" s="41"/>
      <c r="F86" s="41"/>
      <c r="G86" s="41"/>
      <c r="H86" s="51" t="s">
        <v>172</v>
      </c>
      <c r="I86" s="51"/>
      <c r="J86" s="12">
        <v>20750</v>
      </c>
      <c r="K86" s="12">
        <f>ROUND(J86/100*(100-Содержание!$N$10),2)</f>
        <v>20750</v>
      </c>
      <c r="L86" s="9"/>
    </row>
    <row r="87" spans="2:12" ht="12.75" x14ac:dyDescent="0.15">
      <c r="B87" s="52" t="s">
        <v>179</v>
      </c>
      <c r="C87" s="52"/>
      <c r="D87" s="52"/>
      <c r="E87" s="52"/>
      <c r="F87" s="52"/>
      <c r="G87" s="52"/>
      <c r="H87" s="52"/>
      <c r="I87" s="52"/>
      <c r="J87" s="52"/>
      <c r="K87" s="52"/>
    </row>
    <row r="88" spans="2:12" ht="11.25" customHeight="1" x14ac:dyDescent="0.15">
      <c r="B88" s="66" t="s">
        <v>447</v>
      </c>
      <c r="C88" s="67"/>
      <c r="D88" s="67"/>
      <c r="E88" s="67"/>
      <c r="F88" s="67"/>
      <c r="G88" s="68"/>
      <c r="H88" s="51">
        <v>125</v>
      </c>
      <c r="I88" s="51"/>
      <c r="J88" s="12">
        <v>23500</v>
      </c>
      <c r="K88" s="12">
        <f>ROUND(J88/100*(100-Содержание!$N$10),2)</f>
        <v>23500</v>
      </c>
      <c r="L88" s="9"/>
    </row>
    <row r="89" spans="2:12" x14ac:dyDescent="0.15">
      <c r="B89" s="69"/>
      <c r="C89" s="70"/>
      <c r="D89" s="70"/>
      <c r="E89" s="70"/>
      <c r="F89" s="70"/>
      <c r="G89" s="71"/>
      <c r="H89" s="51" t="s">
        <v>65</v>
      </c>
      <c r="I89" s="51"/>
      <c r="J89" s="12">
        <v>19500</v>
      </c>
      <c r="K89" s="12">
        <f>ROUND(J89/100*(100-Содержание!$N$10),2)</f>
        <v>19500</v>
      </c>
    </row>
    <row r="90" spans="2:12" x14ac:dyDescent="0.15">
      <c r="B90" s="69"/>
      <c r="C90" s="70"/>
      <c r="D90" s="70"/>
      <c r="E90" s="70"/>
      <c r="F90" s="70"/>
      <c r="G90" s="71"/>
      <c r="H90" s="51" t="s">
        <v>141</v>
      </c>
      <c r="I90" s="51"/>
      <c r="J90" s="12">
        <v>23500</v>
      </c>
      <c r="K90" s="12">
        <f>ROUND(J90/100*(100-Содержание!$N$10),2)</f>
        <v>23500</v>
      </c>
    </row>
    <row r="91" spans="2:12" x14ac:dyDescent="0.15">
      <c r="B91" s="69"/>
      <c r="C91" s="70"/>
      <c r="D91" s="70"/>
      <c r="E91" s="70"/>
      <c r="F91" s="70"/>
      <c r="G91" s="71"/>
      <c r="H91" s="51">
        <v>190</v>
      </c>
      <c r="I91" s="51"/>
      <c r="J91" s="12">
        <v>23500</v>
      </c>
      <c r="K91" s="12">
        <f>ROUND(J91/100*(100-Содержание!$N$10),2)</f>
        <v>23500</v>
      </c>
    </row>
    <row r="92" spans="2:12" x14ac:dyDescent="0.15">
      <c r="B92" s="69"/>
      <c r="C92" s="70"/>
      <c r="D92" s="70"/>
      <c r="E92" s="70"/>
      <c r="F92" s="70"/>
      <c r="G92" s="71"/>
      <c r="H92" s="51" t="s">
        <v>68</v>
      </c>
      <c r="I92" s="51"/>
      <c r="J92" s="12">
        <v>19500</v>
      </c>
      <c r="K92" s="12">
        <f>ROUND(J92/100*(100-Содержание!$N$10),2)</f>
        <v>19500</v>
      </c>
    </row>
    <row r="93" spans="2:12" x14ac:dyDescent="0.15">
      <c r="B93" s="69"/>
      <c r="C93" s="70"/>
      <c r="D93" s="70"/>
      <c r="E93" s="70"/>
      <c r="F93" s="70"/>
      <c r="G93" s="71"/>
      <c r="H93" s="51" t="s">
        <v>145</v>
      </c>
      <c r="I93" s="51"/>
      <c r="J93" s="12">
        <v>23500</v>
      </c>
      <c r="K93" s="12">
        <f>ROUND(J93/100*(100-Содержание!$N$10),2)</f>
        <v>23500</v>
      </c>
    </row>
    <row r="94" spans="2:12" x14ac:dyDescent="0.15">
      <c r="B94" s="69"/>
      <c r="C94" s="70"/>
      <c r="D94" s="70"/>
      <c r="E94" s="70"/>
      <c r="F94" s="70"/>
      <c r="G94" s="71"/>
      <c r="H94" s="51">
        <v>250</v>
      </c>
      <c r="I94" s="51"/>
      <c r="J94" s="12">
        <v>23500</v>
      </c>
      <c r="K94" s="12">
        <f>ROUND(J94/100*(100-Содержание!$N$10),2)</f>
        <v>23500</v>
      </c>
    </row>
    <row r="95" spans="2:12" x14ac:dyDescent="0.15">
      <c r="B95" s="69"/>
      <c r="C95" s="70"/>
      <c r="D95" s="70"/>
      <c r="E95" s="70"/>
      <c r="F95" s="70"/>
      <c r="G95" s="71"/>
      <c r="H95" s="51" t="s">
        <v>71</v>
      </c>
      <c r="I95" s="51"/>
      <c r="J95" s="12">
        <v>19500</v>
      </c>
      <c r="K95" s="12">
        <f>ROUND(J95/100*(100-Содержание!$N$10),2)</f>
        <v>19500</v>
      </c>
    </row>
    <row r="96" spans="2:12" x14ac:dyDescent="0.15">
      <c r="B96" s="69"/>
      <c r="C96" s="70"/>
      <c r="D96" s="70"/>
      <c r="E96" s="70"/>
      <c r="F96" s="70"/>
      <c r="G96" s="71"/>
      <c r="H96" s="51" t="s">
        <v>149</v>
      </c>
      <c r="I96" s="51"/>
      <c r="J96" s="12">
        <v>23500</v>
      </c>
      <c r="K96" s="12">
        <f>ROUND(J96/100*(100-Содержание!$N$10),2)</f>
        <v>23500</v>
      </c>
    </row>
    <row r="97" spans="2:12" x14ac:dyDescent="0.15">
      <c r="B97" s="69"/>
      <c r="C97" s="70"/>
      <c r="D97" s="70"/>
      <c r="E97" s="70"/>
      <c r="F97" s="70"/>
      <c r="G97" s="71"/>
      <c r="H97" s="51">
        <v>320</v>
      </c>
      <c r="I97" s="51"/>
      <c r="J97" s="12">
        <v>23500</v>
      </c>
      <c r="K97" s="12">
        <f>ROUND(J97/100*(100-Содержание!$N$10),2)</f>
        <v>23500</v>
      </c>
    </row>
    <row r="98" spans="2:12" x14ac:dyDescent="0.15">
      <c r="B98" s="69"/>
      <c r="C98" s="70"/>
      <c r="D98" s="70"/>
      <c r="E98" s="70"/>
      <c r="F98" s="70"/>
      <c r="G98" s="71"/>
      <c r="H98" s="51">
        <v>375</v>
      </c>
      <c r="I98" s="51"/>
      <c r="J98" s="12">
        <v>23500</v>
      </c>
      <c r="K98" s="12">
        <f>ROUND(J98/100*(100-Содержание!$N$10),2)</f>
        <v>23500</v>
      </c>
    </row>
    <row r="99" spans="2:12" x14ac:dyDescent="0.15">
      <c r="B99" s="69"/>
      <c r="C99" s="70"/>
      <c r="D99" s="70"/>
      <c r="E99" s="70"/>
      <c r="F99" s="70"/>
      <c r="G99" s="71"/>
      <c r="H99" s="51" t="s">
        <v>53</v>
      </c>
      <c r="I99" s="51"/>
      <c r="J99" s="12">
        <v>23500</v>
      </c>
      <c r="K99" s="12">
        <f>ROUND(J99/100*(100-Содержание!$N$10),2)</f>
        <v>23500</v>
      </c>
    </row>
    <row r="100" spans="2:12" x14ac:dyDescent="0.15">
      <c r="B100" s="72"/>
      <c r="C100" s="73"/>
      <c r="D100" s="73"/>
      <c r="E100" s="73"/>
      <c r="F100" s="73"/>
      <c r="G100" s="74"/>
      <c r="H100" s="51" t="s">
        <v>58</v>
      </c>
      <c r="I100" s="51"/>
      <c r="J100" s="12">
        <v>23500</v>
      </c>
      <c r="K100" s="12">
        <f>ROUND(J100/100*(100-Содержание!$N$10),2)</f>
        <v>23500</v>
      </c>
    </row>
    <row r="101" spans="2:12" x14ac:dyDescent="0.15">
      <c r="B101" s="41" t="s">
        <v>192</v>
      </c>
      <c r="C101" s="41"/>
      <c r="D101" s="41"/>
      <c r="E101" s="41"/>
      <c r="F101" s="41"/>
      <c r="G101" s="41"/>
      <c r="H101" s="51" t="s">
        <v>172</v>
      </c>
      <c r="I101" s="51"/>
      <c r="J101" s="12">
        <v>2500</v>
      </c>
      <c r="K101" s="12">
        <f>ROUND(J101/100*(100-Содержание!$N$10),2)</f>
        <v>2500</v>
      </c>
    </row>
    <row r="102" spans="2:12" x14ac:dyDescent="0.15">
      <c r="B102" s="41" t="s">
        <v>194</v>
      </c>
      <c r="C102" s="41"/>
      <c r="D102" s="41"/>
      <c r="E102" s="41"/>
      <c r="F102" s="41"/>
      <c r="G102" s="41"/>
      <c r="H102" s="51" t="s">
        <v>172</v>
      </c>
      <c r="I102" s="51"/>
      <c r="J102" s="12">
        <v>12850</v>
      </c>
      <c r="K102" s="12">
        <f>ROUND(J102/100*(100-Содержание!$N$10),2)</f>
        <v>12850</v>
      </c>
    </row>
    <row r="103" spans="2:12" x14ac:dyDescent="0.15">
      <c r="B103" s="41" t="s">
        <v>195</v>
      </c>
      <c r="C103" s="41"/>
      <c r="D103" s="41"/>
      <c r="E103" s="41"/>
      <c r="F103" s="41"/>
      <c r="G103" s="41"/>
      <c r="H103" s="51" t="s">
        <v>172</v>
      </c>
      <c r="I103" s="51"/>
      <c r="J103" s="12">
        <v>3500</v>
      </c>
      <c r="K103" s="12">
        <f>ROUND(J103/100*(100-Содержание!$N$10),2)</f>
        <v>3500</v>
      </c>
    </row>
    <row r="104" spans="2:12" ht="11.25" customHeight="1" x14ac:dyDescent="0.15">
      <c r="B104" s="41" t="s">
        <v>196</v>
      </c>
      <c r="C104" s="41"/>
      <c r="D104" s="41"/>
      <c r="E104" s="41"/>
      <c r="F104" s="41"/>
      <c r="G104" s="41"/>
      <c r="H104" s="51" t="s">
        <v>172</v>
      </c>
      <c r="I104" s="51"/>
      <c r="J104" s="12">
        <v>29000</v>
      </c>
      <c r="K104" s="12">
        <f>ROUND(J104/100*(100-Содержание!$N$10),2)</f>
        <v>29000</v>
      </c>
      <c r="L104" s="9"/>
    </row>
    <row r="105" spans="2:12" ht="11.25" customHeight="1" x14ac:dyDescent="0.15">
      <c r="B105" s="41" t="s">
        <v>197</v>
      </c>
      <c r="C105" s="41"/>
      <c r="D105" s="41"/>
      <c r="E105" s="41"/>
      <c r="F105" s="41"/>
      <c r="G105" s="41"/>
      <c r="H105" s="51" t="s">
        <v>172</v>
      </c>
      <c r="I105" s="51"/>
      <c r="J105" s="12">
        <v>35500</v>
      </c>
      <c r="K105" s="12">
        <f>ROUND(J105/100*(100-Содержание!$N$10),2)</f>
        <v>35500</v>
      </c>
      <c r="L105" s="9"/>
    </row>
    <row r="106" spans="2:12" ht="11.25" customHeight="1" x14ac:dyDescent="0.15">
      <c r="B106" s="41" t="s">
        <v>449</v>
      </c>
      <c r="C106" s="41"/>
      <c r="D106" s="41"/>
      <c r="E106" s="41"/>
      <c r="F106" s="41"/>
      <c r="G106" s="41"/>
      <c r="H106" s="51" t="s">
        <v>65</v>
      </c>
      <c r="I106" s="51"/>
      <c r="J106" s="12">
        <v>34000</v>
      </c>
      <c r="K106" s="12">
        <f>ROUND(J106/100*(100-Содержание!$N$10),2)</f>
        <v>34000</v>
      </c>
      <c r="L106" s="9"/>
    </row>
    <row r="107" spans="2:12" ht="22.5" customHeight="1" x14ac:dyDescent="0.15">
      <c r="B107" s="41"/>
      <c r="C107" s="41"/>
      <c r="D107" s="41"/>
      <c r="E107" s="41"/>
      <c r="F107" s="41"/>
      <c r="G107" s="41"/>
      <c r="H107" s="51" t="s">
        <v>68</v>
      </c>
      <c r="I107" s="51"/>
      <c r="J107" s="12">
        <v>34000</v>
      </c>
      <c r="K107" s="12">
        <f>ROUND(J107/100*(100-Содержание!$N$10),2)</f>
        <v>34000</v>
      </c>
      <c r="L107" s="9"/>
    </row>
    <row r="108" spans="2:12" ht="11.25" customHeight="1" x14ac:dyDescent="0.15">
      <c r="B108" s="52" t="s">
        <v>199</v>
      </c>
      <c r="C108" s="52"/>
      <c r="D108" s="52"/>
      <c r="E108" s="52"/>
      <c r="F108" s="52"/>
      <c r="G108" s="52"/>
      <c r="H108" s="52"/>
      <c r="I108" s="52"/>
      <c r="J108" s="52"/>
      <c r="K108" s="52"/>
      <c r="L108" s="9"/>
    </row>
    <row r="109" spans="2:12" ht="11.25" customHeight="1" x14ac:dyDescent="0.15">
      <c r="B109" s="66" t="s">
        <v>447</v>
      </c>
      <c r="C109" s="67"/>
      <c r="D109" s="67"/>
      <c r="E109" s="67"/>
      <c r="F109" s="67"/>
      <c r="G109" s="68"/>
      <c r="H109" s="51">
        <v>125</v>
      </c>
      <c r="I109" s="51"/>
      <c r="J109" s="12">
        <v>23500</v>
      </c>
      <c r="K109" s="12">
        <f>ROUND(J109/100*(100-Содержание!$N$10),2)</f>
        <v>23500</v>
      </c>
      <c r="L109" s="9"/>
    </row>
    <row r="110" spans="2:12" x14ac:dyDescent="0.15">
      <c r="B110" s="69"/>
      <c r="C110" s="70"/>
      <c r="D110" s="70"/>
      <c r="E110" s="70"/>
      <c r="F110" s="70"/>
      <c r="G110" s="71"/>
      <c r="H110" s="51" t="s">
        <v>65</v>
      </c>
      <c r="I110" s="51"/>
      <c r="J110" s="12">
        <v>19500</v>
      </c>
      <c r="K110" s="12">
        <f>ROUND(J110/100*(100-Содержание!$N$10),2)</f>
        <v>19500</v>
      </c>
    </row>
    <row r="111" spans="2:12" x14ac:dyDescent="0.15">
      <c r="B111" s="69"/>
      <c r="C111" s="70"/>
      <c r="D111" s="70"/>
      <c r="E111" s="70"/>
      <c r="F111" s="70"/>
      <c r="G111" s="71"/>
      <c r="H111" s="51" t="s">
        <v>141</v>
      </c>
      <c r="I111" s="51"/>
      <c r="J111" s="12">
        <v>23500</v>
      </c>
      <c r="K111" s="12">
        <f>ROUND(J111/100*(100-Содержание!$N$10),2)</f>
        <v>23500</v>
      </c>
    </row>
    <row r="112" spans="2:12" ht="11.25" customHeight="1" x14ac:dyDescent="0.15">
      <c r="B112" s="69"/>
      <c r="C112" s="70"/>
      <c r="D112" s="70"/>
      <c r="E112" s="70"/>
      <c r="F112" s="70"/>
      <c r="G112" s="71"/>
      <c r="H112" s="51">
        <v>190</v>
      </c>
      <c r="I112" s="51"/>
      <c r="J112" s="12">
        <v>23500</v>
      </c>
      <c r="K112" s="12">
        <f>ROUND(J112/100*(100-Содержание!$N$10),2)</f>
        <v>23500</v>
      </c>
      <c r="L112" s="9"/>
    </row>
    <row r="113" spans="2:12" x14ac:dyDescent="0.15">
      <c r="B113" s="69"/>
      <c r="C113" s="70"/>
      <c r="D113" s="70"/>
      <c r="E113" s="70"/>
      <c r="F113" s="70"/>
      <c r="G113" s="71"/>
      <c r="H113" s="51" t="s">
        <v>68</v>
      </c>
      <c r="I113" s="51"/>
      <c r="J113" s="12">
        <v>19500</v>
      </c>
      <c r="K113" s="12">
        <f>ROUND(J113/100*(100-Содержание!$N$10),2)</f>
        <v>19500</v>
      </c>
    </row>
    <row r="114" spans="2:12" x14ac:dyDescent="0.15">
      <c r="B114" s="69"/>
      <c r="C114" s="70"/>
      <c r="D114" s="70"/>
      <c r="E114" s="70"/>
      <c r="F114" s="70"/>
      <c r="G114" s="71"/>
      <c r="H114" s="51" t="s">
        <v>145</v>
      </c>
      <c r="I114" s="51"/>
      <c r="J114" s="12">
        <v>23500</v>
      </c>
      <c r="K114" s="12">
        <f>ROUND(J114/100*(100-Содержание!$N$10),2)</f>
        <v>23500</v>
      </c>
    </row>
    <row r="115" spans="2:12" x14ac:dyDescent="0.15">
      <c r="B115" s="69"/>
      <c r="C115" s="70"/>
      <c r="D115" s="70"/>
      <c r="E115" s="70"/>
      <c r="F115" s="70"/>
      <c r="G115" s="71"/>
      <c r="H115" s="51">
        <v>250</v>
      </c>
      <c r="I115" s="51"/>
      <c r="J115" s="12">
        <v>23500</v>
      </c>
      <c r="K115" s="12">
        <f>ROUND(J115/100*(100-Содержание!$N$10),2)</f>
        <v>23500</v>
      </c>
    </row>
    <row r="116" spans="2:12" x14ac:dyDescent="0.15">
      <c r="B116" s="69"/>
      <c r="C116" s="70"/>
      <c r="D116" s="70"/>
      <c r="E116" s="70"/>
      <c r="F116" s="70"/>
      <c r="G116" s="71"/>
      <c r="H116" s="51" t="s">
        <v>71</v>
      </c>
      <c r="I116" s="51"/>
      <c r="J116" s="12">
        <v>19500</v>
      </c>
      <c r="K116" s="12">
        <f>ROUND(J116/100*(100-Содержание!$N$10),2)</f>
        <v>19500</v>
      </c>
    </row>
    <row r="117" spans="2:12" x14ac:dyDescent="0.15">
      <c r="B117" s="69"/>
      <c r="C117" s="70"/>
      <c r="D117" s="70"/>
      <c r="E117" s="70"/>
      <c r="F117" s="70"/>
      <c r="G117" s="71"/>
      <c r="H117" s="51" t="s">
        <v>149</v>
      </c>
      <c r="I117" s="51"/>
      <c r="J117" s="12">
        <v>23500</v>
      </c>
      <c r="K117" s="12">
        <f>ROUND(J117/100*(100-Содержание!$N$10),2)</f>
        <v>23500</v>
      </c>
    </row>
    <row r="118" spans="2:12" x14ac:dyDescent="0.15">
      <c r="B118" s="69"/>
      <c r="C118" s="70"/>
      <c r="D118" s="70"/>
      <c r="E118" s="70"/>
      <c r="F118" s="70"/>
      <c r="G118" s="71"/>
      <c r="H118" s="51">
        <v>320</v>
      </c>
      <c r="I118" s="51"/>
      <c r="J118" s="12">
        <v>23500</v>
      </c>
      <c r="K118" s="12">
        <f>ROUND(J118/100*(100-Содержание!$N$10),2)</f>
        <v>23500</v>
      </c>
    </row>
    <row r="119" spans="2:12" x14ac:dyDescent="0.15">
      <c r="B119" s="69"/>
      <c r="C119" s="70"/>
      <c r="D119" s="70"/>
      <c r="E119" s="70"/>
      <c r="F119" s="70"/>
      <c r="G119" s="71"/>
      <c r="H119" s="51">
        <v>375</v>
      </c>
      <c r="I119" s="51"/>
      <c r="J119" s="12">
        <v>23500</v>
      </c>
      <c r="K119" s="12">
        <f>ROUND(J119/100*(100-Содержание!$N$10),2)</f>
        <v>23500</v>
      </c>
    </row>
    <row r="120" spans="2:12" x14ac:dyDescent="0.15">
      <c r="B120" s="69"/>
      <c r="C120" s="70"/>
      <c r="D120" s="70"/>
      <c r="E120" s="70"/>
      <c r="F120" s="70"/>
      <c r="G120" s="71"/>
      <c r="H120" s="51" t="s">
        <v>53</v>
      </c>
      <c r="I120" s="51"/>
      <c r="J120" s="12">
        <v>23500</v>
      </c>
      <c r="K120" s="12">
        <f>ROUND(J120/100*(100-Содержание!$N$10),2)</f>
        <v>23500</v>
      </c>
    </row>
    <row r="121" spans="2:12" x14ac:dyDescent="0.15">
      <c r="B121" s="72"/>
      <c r="C121" s="73"/>
      <c r="D121" s="73"/>
      <c r="E121" s="73"/>
      <c r="F121" s="73"/>
      <c r="G121" s="74"/>
      <c r="H121" s="51" t="s">
        <v>58</v>
      </c>
      <c r="I121" s="51"/>
      <c r="J121" s="12">
        <v>23500</v>
      </c>
      <c r="K121" s="12">
        <f>ROUND(J121/100*(100-Содержание!$N$10),2)</f>
        <v>23500</v>
      </c>
    </row>
    <row r="122" spans="2:12" x14ac:dyDescent="0.15">
      <c r="B122" s="41" t="s">
        <v>192</v>
      </c>
      <c r="C122" s="41"/>
      <c r="D122" s="41"/>
      <c r="E122" s="41"/>
      <c r="F122" s="41"/>
      <c r="G122" s="41"/>
      <c r="H122" s="51" t="s">
        <v>172</v>
      </c>
      <c r="I122" s="51"/>
      <c r="J122" s="12">
        <v>2500</v>
      </c>
      <c r="K122" s="12">
        <f>ROUND(J122/100*(100-Содержание!$N$10),2)</f>
        <v>2500</v>
      </c>
    </row>
    <row r="123" spans="2:12" x14ac:dyDescent="0.15">
      <c r="B123" s="41" t="s">
        <v>194</v>
      </c>
      <c r="C123" s="41"/>
      <c r="D123" s="41"/>
      <c r="E123" s="41"/>
      <c r="F123" s="41"/>
      <c r="G123" s="41"/>
      <c r="H123" s="51" t="s">
        <v>172</v>
      </c>
      <c r="I123" s="51"/>
      <c r="J123" s="12">
        <v>12850</v>
      </c>
      <c r="K123" s="12">
        <f>ROUND(J123/100*(100-Содержание!$N$10),2)</f>
        <v>12850</v>
      </c>
    </row>
    <row r="124" spans="2:12" x14ac:dyDescent="0.15">
      <c r="B124" s="41" t="s">
        <v>195</v>
      </c>
      <c r="C124" s="41"/>
      <c r="D124" s="41"/>
      <c r="E124" s="41"/>
      <c r="F124" s="41"/>
      <c r="G124" s="41"/>
      <c r="H124" s="51" t="s">
        <v>172</v>
      </c>
      <c r="I124" s="51"/>
      <c r="J124" s="12">
        <v>3500</v>
      </c>
      <c r="K124" s="12">
        <f>ROUND(J124/100*(100-Содержание!$N$10),2)</f>
        <v>3500</v>
      </c>
    </row>
    <row r="125" spans="2:12" x14ac:dyDescent="0.15">
      <c r="B125" s="41" t="s">
        <v>196</v>
      </c>
      <c r="C125" s="41"/>
      <c r="D125" s="41"/>
      <c r="E125" s="41"/>
      <c r="F125" s="41"/>
      <c r="G125" s="41"/>
      <c r="H125" s="51" t="s">
        <v>172</v>
      </c>
      <c r="I125" s="51"/>
      <c r="J125" s="12">
        <v>29000</v>
      </c>
      <c r="K125" s="12">
        <f>ROUND(J125/100*(100-Содержание!$N$10),2)</f>
        <v>29000</v>
      </c>
    </row>
    <row r="126" spans="2:12" x14ac:dyDescent="0.15">
      <c r="B126" s="41" t="s">
        <v>197</v>
      </c>
      <c r="C126" s="41"/>
      <c r="D126" s="41"/>
      <c r="E126" s="41"/>
      <c r="F126" s="41"/>
      <c r="G126" s="41"/>
      <c r="H126" s="51" t="s">
        <v>172</v>
      </c>
      <c r="I126" s="51"/>
      <c r="J126" s="12">
        <v>35500</v>
      </c>
      <c r="K126" s="12">
        <f>ROUND(J126/100*(100-Содержание!$N$10),2)</f>
        <v>35500</v>
      </c>
    </row>
    <row r="127" spans="2:12" ht="12.75" x14ac:dyDescent="0.15">
      <c r="B127" s="52" t="s">
        <v>201</v>
      </c>
      <c r="C127" s="52"/>
      <c r="D127" s="52"/>
      <c r="E127" s="52"/>
      <c r="F127" s="52"/>
      <c r="G127" s="52"/>
      <c r="H127" s="52"/>
      <c r="I127" s="52"/>
      <c r="J127" s="52"/>
      <c r="K127" s="52"/>
    </row>
    <row r="128" spans="2:12" ht="11.25" customHeight="1" x14ac:dyDescent="0.15">
      <c r="B128" s="66" t="s">
        <v>201</v>
      </c>
      <c r="C128" s="67"/>
      <c r="D128" s="67"/>
      <c r="E128" s="67"/>
      <c r="F128" s="67"/>
      <c r="G128" s="68"/>
      <c r="H128" s="51">
        <v>125</v>
      </c>
      <c r="I128" s="51"/>
      <c r="J128" s="12">
        <v>11500</v>
      </c>
      <c r="K128" s="12">
        <f>ROUND(J128/100*(100-Содержание!$N$10),2)</f>
        <v>11500</v>
      </c>
      <c r="L128" s="9"/>
    </row>
    <row r="129" spans="1:12" ht="11.25" customHeight="1" x14ac:dyDescent="0.15">
      <c r="B129" s="69"/>
      <c r="C129" s="70"/>
      <c r="D129" s="70"/>
      <c r="E129" s="70"/>
      <c r="F129" s="70"/>
      <c r="G129" s="71"/>
      <c r="H129" s="51" t="s">
        <v>65</v>
      </c>
      <c r="I129" s="51"/>
      <c r="J129" s="12">
        <v>11500</v>
      </c>
      <c r="K129" s="12">
        <f>ROUND(J129/100*(100-Содержание!$N$10),2)</f>
        <v>11500</v>
      </c>
      <c r="L129" s="9"/>
    </row>
    <row r="130" spans="1:12" ht="11.25" customHeight="1" x14ac:dyDescent="0.15">
      <c r="B130" s="69"/>
      <c r="C130" s="70"/>
      <c r="D130" s="70"/>
      <c r="E130" s="70"/>
      <c r="F130" s="70"/>
      <c r="G130" s="71"/>
      <c r="H130" s="51">
        <v>190</v>
      </c>
      <c r="I130" s="51"/>
      <c r="J130" s="12">
        <v>13500</v>
      </c>
      <c r="K130" s="12">
        <f>ROUND(J130/100*(100-Содержание!$N$10),2)</f>
        <v>13500</v>
      </c>
      <c r="L130" s="9"/>
    </row>
    <row r="131" spans="1:12" ht="22.5" customHeight="1" x14ac:dyDescent="0.15">
      <c r="B131" s="72"/>
      <c r="C131" s="73"/>
      <c r="D131" s="73"/>
      <c r="E131" s="73"/>
      <c r="F131" s="73"/>
      <c r="G131" s="74"/>
      <c r="H131" s="51" t="s">
        <v>68</v>
      </c>
      <c r="I131" s="51"/>
      <c r="J131" s="12">
        <v>13500</v>
      </c>
      <c r="K131" s="12">
        <f>ROUND(J131/100*(100-Содержание!$N$10),2)</f>
        <v>13500</v>
      </c>
      <c r="L131" s="9"/>
    </row>
    <row r="132" spans="1:12" ht="11.25" customHeight="1" x14ac:dyDescent="0.15">
      <c r="B132" s="52" t="s">
        <v>201</v>
      </c>
      <c r="C132" s="52"/>
      <c r="D132" s="52"/>
      <c r="E132" s="52"/>
      <c r="F132" s="52"/>
      <c r="G132" s="52"/>
      <c r="H132" s="52"/>
      <c r="I132" s="52"/>
      <c r="J132" s="52"/>
      <c r="K132" s="52"/>
      <c r="L132" s="9"/>
    </row>
    <row r="133" spans="1:12" x14ac:dyDescent="0.15">
      <c r="B133" s="41" t="s">
        <v>201</v>
      </c>
      <c r="C133" s="41"/>
      <c r="D133" s="41"/>
      <c r="E133" s="41"/>
      <c r="F133" s="41"/>
      <c r="G133" s="41"/>
      <c r="H133" s="51">
        <v>250</v>
      </c>
      <c r="I133" s="51"/>
      <c r="J133" s="12">
        <v>15500</v>
      </c>
      <c r="K133" s="12">
        <f>ROUND(J133/100*(100-Содержание!$N$10),2)</f>
        <v>15500</v>
      </c>
    </row>
    <row r="134" spans="1:12" ht="11.25" customHeight="1" x14ac:dyDescent="0.15">
      <c r="B134" s="41"/>
      <c r="C134" s="41"/>
      <c r="D134" s="41"/>
      <c r="E134" s="41"/>
      <c r="F134" s="41"/>
      <c r="G134" s="41"/>
      <c r="H134" s="51" t="s">
        <v>71</v>
      </c>
      <c r="I134" s="51"/>
      <c r="J134" s="12">
        <v>15500</v>
      </c>
      <c r="K134" s="12">
        <f>ROUND(J134/100*(100-Содержание!$N$10),2)</f>
        <v>15500</v>
      </c>
      <c r="L134" s="9"/>
    </row>
    <row r="135" spans="1:12" x14ac:dyDescent="0.15">
      <c r="B135" s="41"/>
      <c r="C135" s="41"/>
      <c r="D135" s="41"/>
      <c r="E135" s="41"/>
      <c r="F135" s="41"/>
      <c r="G135" s="41"/>
      <c r="H135" s="51">
        <v>320</v>
      </c>
      <c r="I135" s="51"/>
      <c r="J135" s="12">
        <v>16500</v>
      </c>
      <c r="K135" s="12">
        <f>ROUND(J135/100*(100-Содержание!$N$10),2)</f>
        <v>16500</v>
      </c>
    </row>
    <row r="136" spans="1:12" x14ac:dyDescent="0.15">
      <c r="B136" s="41"/>
      <c r="C136" s="41"/>
      <c r="D136" s="41"/>
      <c r="E136" s="41"/>
      <c r="F136" s="41"/>
      <c r="G136" s="41"/>
      <c r="H136" s="51">
        <v>375</v>
      </c>
      <c r="I136" s="51"/>
      <c r="J136" s="12">
        <v>16500</v>
      </c>
      <c r="K136" s="12">
        <f>ROUND(J136/100*(100-Содержание!$N$10),2)</f>
        <v>16500</v>
      </c>
    </row>
    <row r="137" spans="1:12" x14ac:dyDescent="0.15">
      <c r="B137" s="41"/>
      <c r="C137" s="41"/>
      <c r="D137" s="41"/>
      <c r="E137" s="41"/>
      <c r="F137" s="41"/>
      <c r="G137" s="41"/>
      <c r="H137" s="51" t="s">
        <v>53</v>
      </c>
      <c r="I137" s="51"/>
      <c r="J137" s="12">
        <v>11500</v>
      </c>
      <c r="K137" s="12">
        <f>ROUND(J137/100*(100-Содержание!$N$10),2)</f>
        <v>11500</v>
      </c>
    </row>
    <row r="138" spans="1:12" x14ac:dyDescent="0.15">
      <c r="B138" s="80"/>
      <c r="C138" s="80"/>
      <c r="D138" s="80"/>
      <c r="E138" s="80"/>
      <c r="F138" s="80"/>
      <c r="G138" s="80"/>
      <c r="H138" s="79" t="s">
        <v>58</v>
      </c>
      <c r="I138" s="79"/>
      <c r="J138" s="23">
        <v>11500</v>
      </c>
      <c r="K138" s="23">
        <f>ROUND(J138/100*(100-Содержание!$N$10),2)</f>
        <v>11500</v>
      </c>
    </row>
    <row r="139" spans="1:12" ht="12.75" x14ac:dyDescent="0.15">
      <c r="A139" s="24"/>
      <c r="B139" s="81" t="s">
        <v>206</v>
      </c>
      <c r="C139" s="81"/>
      <c r="D139" s="81"/>
      <c r="E139" s="81"/>
      <c r="F139" s="81"/>
      <c r="G139" s="81"/>
      <c r="H139" s="81"/>
      <c r="I139" s="81"/>
      <c r="J139" s="81"/>
      <c r="K139" s="82"/>
    </row>
    <row r="140" spans="1:12" ht="11.25" customHeight="1" x14ac:dyDescent="0.15">
      <c r="A140" s="24"/>
      <c r="B140" s="76" t="s">
        <v>206</v>
      </c>
      <c r="C140" s="77"/>
      <c r="D140" s="77"/>
      <c r="E140" s="77"/>
      <c r="F140" s="77"/>
      <c r="G140" s="78"/>
      <c r="H140" s="75">
        <v>125</v>
      </c>
      <c r="I140" s="75"/>
      <c r="J140" s="22">
        <v>11000</v>
      </c>
      <c r="K140" s="22">
        <f>ROUND(J140/100*(100-Содержание!$N$10),2)</f>
        <v>11000</v>
      </c>
    </row>
    <row r="141" spans="1:12" ht="12.75" x14ac:dyDescent="0.15">
      <c r="B141" s="65" t="s">
        <v>206</v>
      </c>
      <c r="C141" s="65"/>
      <c r="D141" s="65"/>
      <c r="E141" s="65"/>
      <c r="F141" s="65"/>
      <c r="G141" s="65"/>
      <c r="H141" s="65"/>
      <c r="I141" s="65"/>
      <c r="J141" s="65"/>
      <c r="K141" s="65"/>
    </row>
    <row r="142" spans="1:12" ht="11.25" customHeight="1" x14ac:dyDescent="0.15">
      <c r="B142" s="69" t="s">
        <v>206</v>
      </c>
      <c r="C142" s="70"/>
      <c r="D142" s="70"/>
      <c r="E142" s="70"/>
      <c r="F142" s="70"/>
      <c r="G142" s="71"/>
      <c r="H142" s="83">
        <v>190</v>
      </c>
      <c r="I142" s="83"/>
      <c r="J142" s="25">
        <v>16500</v>
      </c>
      <c r="K142" s="25">
        <f>ROUND(J142/100*(100-Содержание!$N$10),2)</f>
        <v>16500</v>
      </c>
    </row>
    <row r="143" spans="1:12" ht="11.25" customHeight="1" x14ac:dyDescent="0.15">
      <c r="B143" s="69"/>
      <c r="C143" s="70"/>
      <c r="D143" s="70"/>
      <c r="E143" s="70"/>
      <c r="F143" s="70"/>
      <c r="G143" s="71"/>
      <c r="H143" s="51">
        <v>250</v>
      </c>
      <c r="I143" s="51"/>
      <c r="J143" s="12">
        <v>22000</v>
      </c>
      <c r="K143" s="12">
        <f>ROUND(J143/100*(100-Содержание!$N$10),2)</f>
        <v>22000</v>
      </c>
    </row>
    <row r="144" spans="1:12" x14ac:dyDescent="0.15">
      <c r="B144" s="69"/>
      <c r="C144" s="70"/>
      <c r="D144" s="70"/>
      <c r="E144" s="70"/>
      <c r="F144" s="70"/>
      <c r="G144" s="71"/>
      <c r="H144" s="51">
        <v>320</v>
      </c>
      <c r="I144" s="51"/>
      <c r="J144" s="12">
        <v>33000</v>
      </c>
      <c r="K144" s="12">
        <f>ROUND(J144/100*(100-Содержание!$N$10),2)</f>
        <v>33000</v>
      </c>
    </row>
    <row r="145" spans="2:12" x14ac:dyDescent="0.15">
      <c r="B145" s="69"/>
      <c r="C145" s="70"/>
      <c r="D145" s="70"/>
      <c r="E145" s="70"/>
      <c r="F145" s="70"/>
      <c r="G145" s="71"/>
      <c r="H145" s="51">
        <v>375</v>
      </c>
      <c r="I145" s="51"/>
      <c r="J145" s="12">
        <v>33000</v>
      </c>
      <c r="K145" s="12">
        <f>ROUND(J145/100*(100-Содержание!$N$10),2)</f>
        <v>33000</v>
      </c>
    </row>
    <row r="146" spans="2:12" x14ac:dyDescent="0.15">
      <c r="B146" s="69"/>
      <c r="C146" s="70"/>
      <c r="D146" s="70"/>
      <c r="E146" s="70"/>
      <c r="F146" s="70"/>
      <c r="G146" s="71"/>
      <c r="H146" s="51" t="s">
        <v>53</v>
      </c>
      <c r="I146" s="51"/>
      <c r="J146" s="12">
        <v>11000</v>
      </c>
      <c r="K146" s="12">
        <f>ROUND(J146/100*(100-Содержание!$N$10),2)</f>
        <v>11000</v>
      </c>
    </row>
    <row r="147" spans="2:12" x14ac:dyDescent="0.15">
      <c r="B147" s="72"/>
      <c r="C147" s="73"/>
      <c r="D147" s="73"/>
      <c r="E147" s="73"/>
      <c r="F147" s="73"/>
      <c r="G147" s="74"/>
      <c r="H147" s="51" t="s">
        <v>58</v>
      </c>
      <c r="I147" s="51"/>
      <c r="J147" s="12">
        <v>11000</v>
      </c>
      <c r="K147" s="12">
        <f>ROUND(J147/100*(100-Содержание!$N$10),2)</f>
        <v>11000</v>
      </c>
    </row>
    <row r="148" spans="2:12" ht="12.75" x14ac:dyDescent="0.15">
      <c r="B148" s="52" t="s">
        <v>202</v>
      </c>
      <c r="C148" s="52"/>
      <c r="D148" s="52"/>
      <c r="E148" s="52"/>
      <c r="F148" s="52"/>
      <c r="G148" s="52"/>
      <c r="H148" s="52"/>
      <c r="I148" s="52"/>
      <c r="J148" s="52"/>
      <c r="K148" s="52"/>
    </row>
    <row r="149" spans="2:12" ht="11.25" customHeight="1" x14ac:dyDescent="0.15">
      <c r="B149" s="66" t="s">
        <v>203</v>
      </c>
      <c r="C149" s="67"/>
      <c r="D149" s="67"/>
      <c r="E149" s="67"/>
      <c r="F149" s="67"/>
      <c r="G149" s="68"/>
      <c r="H149" s="51">
        <v>125</v>
      </c>
      <c r="I149" s="51"/>
      <c r="J149" s="12">
        <v>4100</v>
      </c>
      <c r="K149" s="12">
        <f>ROUND(J149/100*(100-Содержание!$N$10),2)</f>
        <v>4100</v>
      </c>
      <c r="L149" s="9"/>
    </row>
    <row r="150" spans="2:12" x14ac:dyDescent="0.15">
      <c r="B150" s="69"/>
      <c r="C150" s="70"/>
      <c r="D150" s="70"/>
      <c r="E150" s="70"/>
      <c r="F150" s="70"/>
      <c r="G150" s="71"/>
      <c r="H150" s="51" t="s">
        <v>65</v>
      </c>
      <c r="I150" s="51"/>
      <c r="J150" s="12">
        <v>4100</v>
      </c>
      <c r="K150" s="12">
        <f>ROUND(J150/100*(100-Содержание!$N$10),2)</f>
        <v>4100</v>
      </c>
    </row>
    <row r="151" spans="2:12" x14ac:dyDescent="0.15">
      <c r="B151" s="69"/>
      <c r="C151" s="70"/>
      <c r="D151" s="70"/>
      <c r="E151" s="70"/>
      <c r="F151" s="70"/>
      <c r="G151" s="71"/>
      <c r="H151" s="51" t="s">
        <v>141</v>
      </c>
      <c r="I151" s="51"/>
      <c r="J151" s="12">
        <v>4100</v>
      </c>
      <c r="K151" s="12">
        <f>ROUND(J151/100*(100-Содержание!$N$10),2)</f>
        <v>4100</v>
      </c>
    </row>
    <row r="152" spans="2:12" x14ac:dyDescent="0.15">
      <c r="B152" s="69"/>
      <c r="C152" s="70"/>
      <c r="D152" s="70"/>
      <c r="E152" s="70"/>
      <c r="F152" s="70"/>
      <c r="G152" s="71"/>
      <c r="H152" s="51">
        <v>190</v>
      </c>
      <c r="I152" s="51"/>
      <c r="J152" s="12">
        <v>7100</v>
      </c>
      <c r="K152" s="12">
        <f>ROUND(J152/100*(100-Содержание!$N$10),2)</f>
        <v>7100</v>
      </c>
    </row>
    <row r="153" spans="2:12" x14ac:dyDescent="0.15">
      <c r="B153" s="69"/>
      <c r="C153" s="70"/>
      <c r="D153" s="70"/>
      <c r="E153" s="70"/>
      <c r="F153" s="70"/>
      <c r="G153" s="71"/>
      <c r="H153" s="51" t="s">
        <v>68</v>
      </c>
      <c r="I153" s="51"/>
      <c r="J153" s="12">
        <v>7100</v>
      </c>
      <c r="K153" s="12">
        <f>ROUND(J153/100*(100-Содержание!$N$10),2)</f>
        <v>7100</v>
      </c>
    </row>
    <row r="154" spans="2:12" x14ac:dyDescent="0.15">
      <c r="B154" s="69"/>
      <c r="C154" s="70"/>
      <c r="D154" s="70"/>
      <c r="E154" s="70"/>
      <c r="F154" s="70"/>
      <c r="G154" s="71"/>
      <c r="H154" s="51" t="s">
        <v>145</v>
      </c>
      <c r="I154" s="51"/>
      <c r="J154" s="12">
        <v>7100</v>
      </c>
      <c r="K154" s="12">
        <f>ROUND(J154/100*(100-Содержание!$N$10),2)</f>
        <v>7100</v>
      </c>
    </row>
    <row r="155" spans="2:12" x14ac:dyDescent="0.15">
      <c r="B155" s="69"/>
      <c r="C155" s="70"/>
      <c r="D155" s="70"/>
      <c r="E155" s="70"/>
      <c r="F155" s="70"/>
      <c r="G155" s="71"/>
      <c r="H155" s="51">
        <v>250</v>
      </c>
      <c r="I155" s="51"/>
      <c r="J155" s="12">
        <v>7100</v>
      </c>
      <c r="K155" s="12">
        <f>ROUND(J155/100*(100-Содержание!$N$10),2)</f>
        <v>7100</v>
      </c>
    </row>
    <row r="156" spans="2:12" x14ac:dyDescent="0.15">
      <c r="B156" s="69"/>
      <c r="C156" s="70"/>
      <c r="D156" s="70"/>
      <c r="E156" s="70"/>
      <c r="F156" s="70"/>
      <c r="G156" s="71"/>
      <c r="H156" s="51" t="s">
        <v>71</v>
      </c>
      <c r="I156" s="51"/>
      <c r="J156" s="12">
        <v>7100</v>
      </c>
      <c r="K156" s="12">
        <f>ROUND(J156/100*(100-Содержание!$N$10),2)</f>
        <v>7100</v>
      </c>
    </row>
    <row r="157" spans="2:12" x14ac:dyDescent="0.15">
      <c r="B157" s="69"/>
      <c r="C157" s="70"/>
      <c r="D157" s="70"/>
      <c r="E157" s="70"/>
      <c r="F157" s="70"/>
      <c r="G157" s="71"/>
      <c r="H157" s="51" t="s">
        <v>149</v>
      </c>
      <c r="I157" s="51"/>
      <c r="J157" s="12">
        <v>7100</v>
      </c>
      <c r="K157" s="12">
        <f>ROUND(J157/100*(100-Содержание!$N$10),2)</f>
        <v>7100</v>
      </c>
    </row>
    <row r="158" spans="2:12" ht="11.25" customHeight="1" x14ac:dyDescent="0.15">
      <c r="B158" s="69"/>
      <c r="C158" s="70"/>
      <c r="D158" s="70"/>
      <c r="E158" s="70"/>
      <c r="F158" s="70"/>
      <c r="G158" s="71"/>
      <c r="H158" s="51">
        <v>320</v>
      </c>
      <c r="I158" s="51"/>
      <c r="J158" s="12">
        <v>9300</v>
      </c>
      <c r="K158" s="12">
        <f>ROUND(J158/100*(100-Содержание!$N$10),2)</f>
        <v>9300</v>
      </c>
      <c r="L158" s="9"/>
    </row>
    <row r="159" spans="2:12" x14ac:dyDescent="0.15">
      <c r="B159" s="69"/>
      <c r="C159" s="70"/>
      <c r="D159" s="70"/>
      <c r="E159" s="70"/>
      <c r="F159" s="70"/>
      <c r="G159" s="71"/>
      <c r="H159" s="51">
        <v>375</v>
      </c>
      <c r="I159" s="51"/>
      <c r="J159" s="12">
        <v>9300</v>
      </c>
      <c r="K159" s="12">
        <f>ROUND(J159/100*(100-Содержание!$N$10),2)</f>
        <v>9300</v>
      </c>
    </row>
    <row r="160" spans="2:12" x14ac:dyDescent="0.15">
      <c r="B160" s="72"/>
      <c r="C160" s="73"/>
      <c r="D160" s="73"/>
      <c r="E160" s="73"/>
      <c r="F160" s="73"/>
      <c r="G160" s="74"/>
      <c r="H160" s="51" t="s">
        <v>58</v>
      </c>
      <c r="I160" s="51"/>
      <c r="J160" s="12">
        <v>4100</v>
      </c>
      <c r="K160" s="12">
        <f>ROUND(J160/100*(100-Содержание!$N$10),2)</f>
        <v>4100</v>
      </c>
    </row>
  </sheetData>
  <mergeCells count="197">
    <mergeCell ref="H160:I160"/>
    <mergeCell ref="H156:I156"/>
    <mergeCell ref="H157:I157"/>
    <mergeCell ref="H158:I158"/>
    <mergeCell ref="H154:I154"/>
    <mergeCell ref="H155:I155"/>
    <mergeCell ref="H152:I152"/>
    <mergeCell ref="H153:I153"/>
    <mergeCell ref="H150:I150"/>
    <mergeCell ref="H151:I151"/>
    <mergeCell ref="H147:I147"/>
    <mergeCell ref="B148:K148"/>
    <mergeCell ref="H149:I149"/>
    <mergeCell ref="H144:I144"/>
    <mergeCell ref="H145:I145"/>
    <mergeCell ref="H146:I146"/>
    <mergeCell ref="H142:I142"/>
    <mergeCell ref="H143:I143"/>
    <mergeCell ref="H159:I159"/>
    <mergeCell ref="H138:I138"/>
    <mergeCell ref="B133:G138"/>
    <mergeCell ref="B139:K139"/>
    <mergeCell ref="H135:I135"/>
    <mergeCell ref="H136:I136"/>
    <mergeCell ref="H137:I137"/>
    <mergeCell ref="H133:I133"/>
    <mergeCell ref="B132:K132"/>
    <mergeCell ref="H134:I134"/>
    <mergeCell ref="B123:G123"/>
    <mergeCell ref="H124:I124"/>
    <mergeCell ref="B124:G124"/>
    <mergeCell ref="B128:G131"/>
    <mergeCell ref="H131:I131"/>
    <mergeCell ref="H129:I129"/>
    <mergeCell ref="H130:I130"/>
    <mergeCell ref="H114:I114"/>
    <mergeCell ref="H115:I115"/>
    <mergeCell ref="H119:I119"/>
    <mergeCell ref="H120:I120"/>
    <mergeCell ref="H121:I121"/>
    <mergeCell ref="H116:I116"/>
    <mergeCell ref="H117:I117"/>
    <mergeCell ref="H118:I118"/>
    <mergeCell ref="H125:I125"/>
    <mergeCell ref="B125:G125"/>
    <mergeCell ref="H126:I126"/>
    <mergeCell ref="B126:G126"/>
    <mergeCell ref="B127:K127"/>
    <mergeCell ref="H128:I128"/>
    <mergeCell ref="H122:I122"/>
    <mergeCell ref="B122:G122"/>
    <mergeCell ref="H123:I123"/>
    <mergeCell ref="H112:I112"/>
    <mergeCell ref="H113:I113"/>
    <mergeCell ref="H107:I107"/>
    <mergeCell ref="B106:G107"/>
    <mergeCell ref="B108:K108"/>
    <mergeCell ref="H109:I109"/>
    <mergeCell ref="H104:I104"/>
    <mergeCell ref="B104:G104"/>
    <mergeCell ref="H105:I105"/>
    <mergeCell ref="B105:G105"/>
    <mergeCell ref="H106:I106"/>
    <mergeCell ref="H110:I110"/>
    <mergeCell ref="H111:I111"/>
    <mergeCell ref="H95:I95"/>
    <mergeCell ref="H96:I96"/>
    <mergeCell ref="H97:I97"/>
    <mergeCell ref="H93:I93"/>
    <mergeCell ref="H94:I94"/>
    <mergeCell ref="H91:I91"/>
    <mergeCell ref="H92:I92"/>
    <mergeCell ref="H89:I89"/>
    <mergeCell ref="H90:I90"/>
    <mergeCell ref="H101:I101"/>
    <mergeCell ref="B101:G101"/>
    <mergeCell ref="H102:I102"/>
    <mergeCell ref="B102:G102"/>
    <mergeCell ref="H103:I103"/>
    <mergeCell ref="B103:G103"/>
    <mergeCell ref="H98:I98"/>
    <mergeCell ref="H99:I99"/>
    <mergeCell ref="H100:I100"/>
    <mergeCell ref="B85:K85"/>
    <mergeCell ref="H86:I86"/>
    <mergeCell ref="B86:G86"/>
    <mergeCell ref="B87:K87"/>
    <mergeCell ref="H88:I88"/>
    <mergeCell ref="B80:K80"/>
    <mergeCell ref="B81:K81"/>
    <mergeCell ref="B82:G82"/>
    <mergeCell ref="H82:I82"/>
    <mergeCell ref="B83:K83"/>
    <mergeCell ref="H84:I84"/>
    <mergeCell ref="B84:G84"/>
    <mergeCell ref="B77:D77"/>
    <mergeCell ref="E77:F77"/>
    <mergeCell ref="B78:D78"/>
    <mergeCell ref="E78:F78"/>
    <mergeCell ref="B79:D79"/>
    <mergeCell ref="E79:F79"/>
    <mergeCell ref="B71:H71"/>
    <mergeCell ref="I71:K71"/>
    <mergeCell ref="B73:H73"/>
    <mergeCell ref="I73:K73"/>
    <mergeCell ref="B75:K75"/>
    <mergeCell ref="B76:D76"/>
    <mergeCell ref="E76:F76"/>
    <mergeCell ref="B66:D66"/>
    <mergeCell ref="E66:F66"/>
    <mergeCell ref="B67:D67"/>
    <mergeCell ref="E67:F67"/>
    <mergeCell ref="B68:D68"/>
    <mergeCell ref="E68:F68"/>
    <mergeCell ref="B61:H61"/>
    <mergeCell ref="I61:K61"/>
    <mergeCell ref="B63:K63"/>
    <mergeCell ref="B64:D64"/>
    <mergeCell ref="E64:F64"/>
    <mergeCell ref="B65:D65"/>
    <mergeCell ref="E65:F65"/>
    <mergeCell ref="B55:D55"/>
    <mergeCell ref="E55:F55"/>
    <mergeCell ref="B56:D56"/>
    <mergeCell ref="E56:F56"/>
    <mergeCell ref="B59:H59"/>
    <mergeCell ref="I59:K59"/>
    <mergeCell ref="B51:K51"/>
    <mergeCell ref="B52:D52"/>
    <mergeCell ref="E52:F52"/>
    <mergeCell ref="B53:D53"/>
    <mergeCell ref="E53:F53"/>
    <mergeCell ref="B54:D54"/>
    <mergeCell ref="E54:F54"/>
    <mergeCell ref="B44:D44"/>
    <mergeCell ref="E44:F44"/>
    <mergeCell ref="B47:H47"/>
    <mergeCell ref="I47:K47"/>
    <mergeCell ref="B49:H49"/>
    <mergeCell ref="I49:K49"/>
    <mergeCell ref="B41:D41"/>
    <mergeCell ref="E41:F41"/>
    <mergeCell ref="B42:D42"/>
    <mergeCell ref="E42:F42"/>
    <mergeCell ref="B43:D43"/>
    <mergeCell ref="E43:F43"/>
    <mergeCell ref="B35:H35"/>
    <mergeCell ref="I35:K35"/>
    <mergeCell ref="B37:H37"/>
    <mergeCell ref="I37:K37"/>
    <mergeCell ref="B39:K39"/>
    <mergeCell ref="B40:D40"/>
    <mergeCell ref="E40:F40"/>
    <mergeCell ref="B30:D30"/>
    <mergeCell ref="E30:F30"/>
    <mergeCell ref="B31:D31"/>
    <mergeCell ref="E31:F31"/>
    <mergeCell ref="B32:D32"/>
    <mergeCell ref="E32:F32"/>
    <mergeCell ref="E15:F15"/>
    <mergeCell ref="B25:H25"/>
    <mergeCell ref="I25:K25"/>
    <mergeCell ref="B27:K27"/>
    <mergeCell ref="B28:D28"/>
    <mergeCell ref="E28:F28"/>
    <mergeCell ref="B29:D29"/>
    <mergeCell ref="E29:F29"/>
    <mergeCell ref="B19:D19"/>
    <mergeCell ref="E19:F19"/>
    <mergeCell ref="B20:D20"/>
    <mergeCell ref="E20:F20"/>
    <mergeCell ref="B23:H23"/>
    <mergeCell ref="I23:K23"/>
    <mergeCell ref="B141:K141"/>
    <mergeCell ref="B149:G160"/>
    <mergeCell ref="H140:I140"/>
    <mergeCell ref="B140:G140"/>
    <mergeCell ref="B142:G147"/>
    <mergeCell ref="B1:K2"/>
    <mergeCell ref="B8:H8"/>
    <mergeCell ref="I8:K8"/>
    <mergeCell ref="B10:H10"/>
    <mergeCell ref="I10:K10"/>
    <mergeCell ref="B12:K12"/>
    <mergeCell ref="B88:G100"/>
    <mergeCell ref="B109:G121"/>
    <mergeCell ref="B16:D16"/>
    <mergeCell ref="E16:F16"/>
    <mergeCell ref="B17:D17"/>
    <mergeCell ref="E17:F17"/>
    <mergeCell ref="B18:D18"/>
    <mergeCell ref="E18:F18"/>
    <mergeCell ref="B13:D13"/>
    <mergeCell ref="E13:F13"/>
    <mergeCell ref="B14:D14"/>
    <mergeCell ref="E14:F14"/>
    <mergeCell ref="B15:D15"/>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3" manualBreakCount="3">
    <brk id="26" max="16383" man="1"/>
    <brk id="58" max="16383" man="1"/>
    <brk id="79" max="16383" man="1"/>
  </rowBreaks>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5DFE-3EFC-4604-AABA-8B45773D47FC}">
  <sheetPr>
    <pageSetUpPr fitToPage="1"/>
  </sheetPr>
  <dimension ref="B1:M194"/>
  <sheetViews>
    <sheetView showGridLines="0" showRowColHeaders="0" view="pageLayout" topLeftCell="B10" zoomScaleNormal="100" workbookViewId="0">
      <selection activeCell="G21" sqref="G21"/>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1190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46.25" customHeight="1" x14ac:dyDescent="0.15">
      <c r="B10" s="45" t="s">
        <v>245</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1191</v>
      </c>
      <c r="C14" s="41"/>
      <c r="D14" s="41"/>
      <c r="E14" s="42">
        <v>125</v>
      </c>
      <c r="F14" s="42"/>
      <c r="G14" s="11" t="s">
        <v>1192</v>
      </c>
      <c r="H14" s="11" t="s">
        <v>20</v>
      </c>
      <c r="I14" s="11" t="s">
        <v>21</v>
      </c>
      <c r="J14" s="12">
        <v>401919</v>
      </c>
      <c r="K14" s="12">
        <f>ROUND(J14/100*(100-Содержание!$N$10),2)</f>
        <v>401919</v>
      </c>
    </row>
    <row r="15" spans="2:13" ht="22.5" customHeight="1" x14ac:dyDescent="0.15">
      <c r="B15" s="41" t="s">
        <v>1193</v>
      </c>
      <c r="C15" s="41"/>
      <c r="D15" s="41"/>
      <c r="E15" s="42">
        <v>190</v>
      </c>
      <c r="F15" s="42"/>
      <c r="G15" s="11" t="s">
        <v>1194</v>
      </c>
      <c r="H15" s="11" t="s">
        <v>24</v>
      </c>
      <c r="I15" s="11" t="s">
        <v>25</v>
      </c>
      <c r="J15" s="12">
        <v>551607</v>
      </c>
      <c r="K15" s="12">
        <f>ROUND(J15/100*(100-Содержание!$N$10),2)</f>
        <v>551607</v>
      </c>
    </row>
    <row r="16" spans="2:13" ht="22.5" customHeight="1" x14ac:dyDescent="0.15">
      <c r="B16" s="41" t="s">
        <v>1195</v>
      </c>
      <c r="C16" s="41"/>
      <c r="D16" s="41"/>
      <c r="E16" s="42">
        <v>250</v>
      </c>
      <c r="F16" s="42"/>
      <c r="G16" s="11" t="s">
        <v>1196</v>
      </c>
      <c r="H16" s="11" t="s">
        <v>30</v>
      </c>
      <c r="I16" s="11" t="s">
        <v>31</v>
      </c>
      <c r="J16" s="12">
        <v>670161</v>
      </c>
      <c r="K16" s="12">
        <f>ROUND(J16/100*(100-Содержание!$N$10),2)</f>
        <v>670161</v>
      </c>
    </row>
    <row r="17" spans="2:13" ht="22.5" customHeight="1" x14ac:dyDescent="0.15">
      <c r="B17" s="41" t="s">
        <v>1197</v>
      </c>
      <c r="C17" s="41"/>
      <c r="D17" s="41"/>
      <c r="E17" s="42">
        <v>320</v>
      </c>
      <c r="F17" s="42"/>
      <c r="G17" s="11" t="s">
        <v>1198</v>
      </c>
      <c r="H17" s="11" t="s">
        <v>34</v>
      </c>
      <c r="I17" s="11" t="s">
        <v>35</v>
      </c>
      <c r="J17" s="12">
        <v>1028867</v>
      </c>
      <c r="K17" s="12">
        <f>ROUND(J17/100*(100-Содержание!$N$10),2)</f>
        <v>1028867</v>
      </c>
    </row>
    <row r="18" spans="2:13" ht="22.5" customHeight="1" x14ac:dyDescent="0.15">
      <c r="B18" s="41" t="s">
        <v>1199</v>
      </c>
      <c r="C18" s="41"/>
      <c r="D18" s="41"/>
      <c r="E18" s="42">
        <v>375</v>
      </c>
      <c r="F18" s="42"/>
      <c r="G18" s="11" t="s">
        <v>1200</v>
      </c>
      <c r="H18" s="11" t="s">
        <v>38</v>
      </c>
      <c r="I18" s="11" t="s">
        <v>41</v>
      </c>
      <c r="J18" s="12">
        <v>1061690</v>
      </c>
      <c r="K18" s="12">
        <f>ROUND(J18/100*(100-Содержание!$N$10),2)</f>
        <v>1061690</v>
      </c>
    </row>
    <row r="19" spans="2:13" ht="22.5" customHeight="1" x14ac:dyDescent="0.15">
      <c r="B19" s="41" t="s">
        <v>1201</v>
      </c>
      <c r="C19" s="41"/>
      <c r="D19" s="41"/>
      <c r="E19" s="42" t="s">
        <v>53</v>
      </c>
      <c r="F19" s="42"/>
      <c r="G19" s="11" t="s">
        <v>1202</v>
      </c>
      <c r="H19" s="11" t="s">
        <v>258</v>
      </c>
      <c r="I19" s="11" t="s">
        <v>259</v>
      </c>
      <c r="J19" s="12">
        <v>405882</v>
      </c>
      <c r="K19" s="12">
        <f>ROUND(J19/100*(100-Содержание!$N$10),2)</f>
        <v>405882</v>
      </c>
    </row>
    <row r="20" spans="2:13" ht="22.5" customHeight="1" x14ac:dyDescent="0.15">
      <c r="B20" s="41" t="s">
        <v>1203</v>
      </c>
      <c r="C20" s="41"/>
      <c r="D20" s="41"/>
      <c r="E20" s="42" t="s">
        <v>58</v>
      </c>
      <c r="F20" s="42"/>
      <c r="G20" s="11" t="s">
        <v>1204</v>
      </c>
      <c r="H20" s="11" t="s">
        <v>259</v>
      </c>
      <c r="I20" s="11" t="s">
        <v>262</v>
      </c>
      <c r="J20" s="12">
        <v>442196</v>
      </c>
      <c r="K20" s="12">
        <f>ROUND(J20/100*(100-Содержание!$N$10),2)</f>
        <v>442196</v>
      </c>
    </row>
    <row r="21" spans="2:13" ht="22.5" customHeight="1" x14ac:dyDescent="0.15">
      <c r="B21" s="41" t="s">
        <v>1205</v>
      </c>
      <c r="C21" s="41"/>
      <c r="D21" s="41"/>
      <c r="E21" s="42">
        <v>94</v>
      </c>
      <c r="F21" s="42"/>
      <c r="G21" s="11" t="s">
        <v>1206</v>
      </c>
      <c r="H21" s="11">
        <v>937</v>
      </c>
      <c r="I21" s="11" t="s">
        <v>1207</v>
      </c>
      <c r="J21" s="12">
        <v>341321</v>
      </c>
      <c r="K21" s="12">
        <f>ROUND(J21/100*(100-Содержание!$N$10),2)</f>
        <v>341321</v>
      </c>
    </row>
    <row r="24" spans="2:13" x14ac:dyDescent="0.15">
      <c r="B24" s="44" t="s">
        <v>7</v>
      </c>
      <c r="C24" s="44"/>
      <c r="D24" s="44"/>
      <c r="E24" s="44"/>
      <c r="F24" s="44"/>
      <c r="G24" s="44"/>
      <c r="H24" s="44"/>
      <c r="I24" s="44" t="s">
        <v>8</v>
      </c>
      <c r="J24" s="44"/>
      <c r="K24" s="44"/>
    </row>
    <row r="26" spans="2:13" ht="123.75" customHeight="1" x14ac:dyDescent="0.15">
      <c r="B26" s="45" t="s">
        <v>263</v>
      </c>
      <c r="C26" s="45"/>
      <c r="D26" s="45"/>
      <c r="E26" s="45"/>
      <c r="F26" s="45"/>
      <c r="G26" s="45"/>
      <c r="H26" s="45"/>
      <c r="I26" s="45" t="s">
        <v>264</v>
      </c>
      <c r="J26" s="45"/>
      <c r="K26" s="45"/>
      <c r="L26" s="9"/>
      <c r="M26" s="9"/>
    </row>
    <row r="28" spans="2:13" x14ac:dyDescent="0.15">
      <c r="B28" s="46" t="s">
        <v>11</v>
      </c>
      <c r="C28" s="46"/>
      <c r="D28" s="46"/>
      <c r="E28" s="46"/>
      <c r="F28" s="46"/>
      <c r="G28" s="46"/>
      <c r="H28" s="46"/>
      <c r="I28" s="46"/>
      <c r="J28" s="46"/>
      <c r="K28" s="46"/>
    </row>
    <row r="29" spans="2:13" ht="33.75" customHeight="1" x14ac:dyDescent="0.15">
      <c r="B29" s="38" t="s">
        <v>12</v>
      </c>
      <c r="C29" s="39"/>
      <c r="D29" s="40"/>
      <c r="E29" s="38" t="s">
        <v>13</v>
      </c>
      <c r="F29" s="40"/>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41" t="s">
        <v>1208</v>
      </c>
      <c r="C30" s="41"/>
      <c r="D30" s="41"/>
      <c r="E30" s="42" t="s">
        <v>65</v>
      </c>
      <c r="F30" s="42"/>
      <c r="G30" s="11" t="s">
        <v>1209</v>
      </c>
      <c r="H30" s="11" t="s">
        <v>20</v>
      </c>
      <c r="I30" s="11" t="s">
        <v>21</v>
      </c>
      <c r="J30" s="12">
        <v>403883</v>
      </c>
      <c r="K30" s="12">
        <f>ROUND(J30/100*(100-Содержание!$N$10),2)</f>
        <v>403883</v>
      </c>
    </row>
    <row r="31" spans="2:13" ht="22.5" customHeight="1" x14ac:dyDescent="0.15">
      <c r="B31" s="41" t="s">
        <v>1210</v>
      </c>
      <c r="C31" s="41"/>
      <c r="D31" s="41"/>
      <c r="E31" s="42" t="s">
        <v>68</v>
      </c>
      <c r="F31" s="42"/>
      <c r="G31" s="11" t="s">
        <v>1211</v>
      </c>
      <c r="H31" s="11" t="s">
        <v>24</v>
      </c>
      <c r="I31" s="11" t="s">
        <v>25</v>
      </c>
      <c r="J31" s="12">
        <v>600850</v>
      </c>
      <c r="K31" s="12">
        <f>ROUND(J31/100*(100-Содержание!$N$10),2)</f>
        <v>600850</v>
      </c>
    </row>
    <row r="32" spans="2:13" ht="22.5" customHeight="1" x14ac:dyDescent="0.15">
      <c r="B32" s="41" t="s">
        <v>1212</v>
      </c>
      <c r="C32" s="41"/>
      <c r="D32" s="41"/>
      <c r="E32" s="42" t="s">
        <v>71</v>
      </c>
      <c r="F32" s="42"/>
      <c r="G32" s="11" t="s">
        <v>1213</v>
      </c>
      <c r="H32" s="11" t="s">
        <v>30</v>
      </c>
      <c r="I32" s="11" t="s">
        <v>31</v>
      </c>
      <c r="J32" s="12">
        <v>717828</v>
      </c>
      <c r="K32" s="12">
        <f>ROUND(J32/100*(100-Содержание!$N$10),2)</f>
        <v>717828</v>
      </c>
    </row>
    <row r="33" spans="2:13" ht="22.5" customHeight="1" x14ac:dyDescent="0.15">
      <c r="B33" s="41" t="s">
        <v>1214</v>
      </c>
      <c r="C33" s="41"/>
      <c r="D33" s="41"/>
      <c r="E33" s="42" t="s">
        <v>83</v>
      </c>
      <c r="F33" s="42"/>
      <c r="G33" s="11" t="s">
        <v>1215</v>
      </c>
      <c r="H33" s="11" t="s">
        <v>258</v>
      </c>
      <c r="I33" s="11" t="s">
        <v>259</v>
      </c>
      <c r="J33" s="12">
        <v>413011</v>
      </c>
      <c r="K33" s="12">
        <f>ROUND(J33/100*(100-Содержание!$N$10),2)</f>
        <v>413011</v>
      </c>
    </row>
    <row r="34" spans="2:13" ht="22.5" customHeight="1" x14ac:dyDescent="0.15">
      <c r="B34" s="41" t="s">
        <v>1216</v>
      </c>
      <c r="C34" s="41"/>
      <c r="D34" s="41"/>
      <c r="E34" s="42" t="s">
        <v>86</v>
      </c>
      <c r="F34" s="42"/>
      <c r="G34" s="11" t="s">
        <v>1217</v>
      </c>
      <c r="H34" s="11" t="s">
        <v>259</v>
      </c>
      <c r="I34" s="11" t="s">
        <v>262</v>
      </c>
      <c r="J34" s="12">
        <v>393916</v>
      </c>
      <c r="K34" s="12">
        <f>ROUND(J34/100*(100-Содержание!$N$10),2)</f>
        <v>393916</v>
      </c>
    </row>
    <row r="35" spans="2:13" ht="22.5" customHeight="1" x14ac:dyDescent="0.15">
      <c r="B35" s="41" t="s">
        <v>1218</v>
      </c>
      <c r="C35" s="41"/>
      <c r="D35" s="41"/>
      <c r="E35" s="42" t="s">
        <v>1219</v>
      </c>
      <c r="F35" s="42"/>
      <c r="G35" s="11" t="s">
        <v>1220</v>
      </c>
      <c r="H35" s="11">
        <v>937</v>
      </c>
      <c r="I35" s="11" t="s">
        <v>1207</v>
      </c>
      <c r="J35" s="12">
        <v>363095</v>
      </c>
      <c r="K35" s="12">
        <f>ROUND(J35/100*(100-Содержание!$N$10),2)</f>
        <v>363095</v>
      </c>
    </row>
    <row r="38" spans="2:13" x14ac:dyDescent="0.15">
      <c r="B38" s="44" t="s">
        <v>7</v>
      </c>
      <c r="C38" s="44"/>
      <c r="D38" s="44"/>
      <c r="E38" s="44"/>
      <c r="F38" s="44"/>
      <c r="G38" s="44"/>
      <c r="H38" s="44"/>
      <c r="I38" s="44" t="s">
        <v>8</v>
      </c>
      <c r="J38" s="44"/>
      <c r="K38" s="44"/>
    </row>
    <row r="40" spans="2:13" ht="135" customHeight="1" x14ac:dyDescent="0.15">
      <c r="B40" s="45" t="s">
        <v>277</v>
      </c>
      <c r="C40" s="45"/>
      <c r="D40" s="45"/>
      <c r="E40" s="45"/>
      <c r="F40" s="45"/>
      <c r="G40" s="45"/>
      <c r="H40" s="45"/>
      <c r="I40" s="45" t="s">
        <v>89</v>
      </c>
      <c r="J40" s="45"/>
      <c r="K40" s="45"/>
      <c r="L40" s="9"/>
      <c r="M40" s="9"/>
    </row>
    <row r="42" spans="2:13" x14ac:dyDescent="0.15">
      <c r="B42" s="46" t="s">
        <v>11</v>
      </c>
      <c r="C42" s="46"/>
      <c r="D42" s="46"/>
      <c r="E42" s="46"/>
      <c r="F42" s="46"/>
      <c r="G42" s="46"/>
      <c r="H42" s="46"/>
      <c r="I42" s="46"/>
      <c r="J42" s="46"/>
      <c r="K42" s="46"/>
    </row>
    <row r="43" spans="2:13" ht="33.75" customHeight="1" x14ac:dyDescent="0.15">
      <c r="B43" s="38" t="s">
        <v>12</v>
      </c>
      <c r="C43" s="39"/>
      <c r="D43" s="40"/>
      <c r="E43" s="38" t="s">
        <v>13</v>
      </c>
      <c r="F43" s="40"/>
      <c r="G43" s="10" t="s">
        <v>14</v>
      </c>
      <c r="H43" s="10" t="s">
        <v>15</v>
      </c>
      <c r="I43" s="10" t="s">
        <v>16</v>
      </c>
      <c r="J43" s="10" t="s">
        <v>17</v>
      </c>
      <c r="K43" s="10" t="str">
        <f>CONCATENATE("Цена с учетом скидки ",Содержание!$N$10,"%")</f>
        <v>Цена с учетом скидки 0%</v>
      </c>
    </row>
    <row r="44" spans="2:13" ht="22.5" customHeight="1" x14ac:dyDescent="0.15">
      <c r="B44" s="41" t="s">
        <v>1221</v>
      </c>
      <c r="C44" s="41"/>
      <c r="D44" s="41"/>
      <c r="E44" s="42">
        <v>125</v>
      </c>
      <c r="F44" s="42"/>
      <c r="G44" s="11" t="s">
        <v>1222</v>
      </c>
      <c r="H44" s="11" t="s">
        <v>20</v>
      </c>
      <c r="I44" s="11" t="s">
        <v>21</v>
      </c>
      <c r="J44" s="12">
        <v>407454</v>
      </c>
      <c r="K44" s="12">
        <f>ROUND(J44/100*(100-Содержание!$N$10),2)</f>
        <v>407454</v>
      </c>
    </row>
    <row r="45" spans="2:13" ht="22.5" customHeight="1" x14ac:dyDescent="0.15">
      <c r="B45" s="41" t="s">
        <v>1223</v>
      </c>
      <c r="C45" s="41"/>
      <c r="D45" s="41"/>
      <c r="E45" s="42">
        <v>190</v>
      </c>
      <c r="F45" s="42"/>
      <c r="G45" s="11" t="s">
        <v>1224</v>
      </c>
      <c r="H45" s="11" t="s">
        <v>24</v>
      </c>
      <c r="I45" s="11" t="s">
        <v>25</v>
      </c>
      <c r="J45" s="12">
        <v>584125</v>
      </c>
      <c r="K45" s="12">
        <f>ROUND(J45/100*(100-Содержание!$N$10),2)</f>
        <v>584125</v>
      </c>
    </row>
    <row r="46" spans="2:13" ht="22.5" customHeight="1" x14ac:dyDescent="0.15">
      <c r="B46" s="41" t="s">
        <v>1225</v>
      </c>
      <c r="C46" s="41"/>
      <c r="D46" s="41"/>
      <c r="E46" s="42">
        <v>250</v>
      </c>
      <c r="F46" s="42"/>
      <c r="G46" s="11" t="s">
        <v>1226</v>
      </c>
      <c r="H46" s="11" t="s">
        <v>30</v>
      </c>
      <c r="I46" s="11" t="s">
        <v>31</v>
      </c>
      <c r="J46" s="12">
        <v>740714</v>
      </c>
      <c r="K46" s="12">
        <f>ROUND(J46/100*(100-Содержание!$N$10),2)</f>
        <v>740714</v>
      </c>
    </row>
    <row r="49" spans="2:13" x14ac:dyDescent="0.15">
      <c r="B49" s="44" t="s">
        <v>7</v>
      </c>
      <c r="C49" s="44"/>
      <c r="D49" s="44"/>
      <c r="E49" s="44"/>
      <c r="F49" s="44"/>
      <c r="G49" s="44"/>
      <c r="H49" s="44"/>
      <c r="I49" s="44" t="s">
        <v>8</v>
      </c>
      <c r="J49" s="44"/>
      <c r="K49" s="44"/>
    </row>
    <row r="51" spans="2:13" ht="123.75" customHeight="1" x14ac:dyDescent="0.15">
      <c r="B51" s="45" t="s">
        <v>284</v>
      </c>
      <c r="C51" s="45"/>
      <c r="D51" s="45"/>
      <c r="E51" s="45"/>
      <c r="F51" s="45"/>
      <c r="G51" s="45"/>
      <c r="H51" s="45"/>
      <c r="I51" s="45" t="s">
        <v>99</v>
      </c>
      <c r="J51" s="45"/>
      <c r="K51" s="45"/>
      <c r="L51" s="9"/>
      <c r="M51" s="9"/>
    </row>
    <row r="53" spans="2:13" x14ac:dyDescent="0.15">
      <c r="B53" s="46" t="s">
        <v>11</v>
      </c>
      <c r="C53" s="46"/>
      <c r="D53" s="46"/>
      <c r="E53" s="46"/>
      <c r="F53" s="46"/>
      <c r="G53" s="46"/>
      <c r="H53" s="46"/>
      <c r="I53" s="46"/>
      <c r="J53" s="46"/>
      <c r="K53" s="46"/>
    </row>
    <row r="54" spans="2:13" ht="33.75" customHeight="1" x14ac:dyDescent="0.15">
      <c r="B54" s="38" t="s">
        <v>12</v>
      </c>
      <c r="C54" s="39"/>
      <c r="D54" s="40"/>
      <c r="E54" s="38" t="s">
        <v>13</v>
      </c>
      <c r="F54" s="40"/>
      <c r="G54" s="10" t="s">
        <v>14</v>
      </c>
      <c r="H54" s="10" t="s">
        <v>15</v>
      </c>
      <c r="I54" s="10" t="s">
        <v>16</v>
      </c>
      <c r="J54" s="10" t="s">
        <v>17</v>
      </c>
      <c r="K54" s="10" t="str">
        <f>CONCATENATE("Цена с учетом скидки ",Содержание!$N$10,"%")</f>
        <v>Цена с учетом скидки 0%</v>
      </c>
    </row>
    <row r="55" spans="2:13" ht="22.5" customHeight="1" x14ac:dyDescent="0.15">
      <c r="B55" s="41" t="s">
        <v>1227</v>
      </c>
      <c r="C55" s="41"/>
      <c r="D55" s="41"/>
      <c r="E55" s="42" t="s">
        <v>65</v>
      </c>
      <c r="F55" s="42"/>
      <c r="G55" s="11" t="s">
        <v>1228</v>
      </c>
      <c r="H55" s="11" t="s">
        <v>20</v>
      </c>
      <c r="I55" s="11" t="s">
        <v>21</v>
      </c>
      <c r="J55" s="12">
        <v>416670</v>
      </c>
      <c r="K55" s="12">
        <f>ROUND(J55/100*(100-Содержание!$N$10),2)</f>
        <v>416670</v>
      </c>
    </row>
    <row r="56" spans="2:13" ht="22.5" customHeight="1" x14ac:dyDescent="0.15">
      <c r="B56" s="41" t="s">
        <v>1229</v>
      </c>
      <c r="C56" s="41"/>
      <c r="D56" s="41"/>
      <c r="E56" s="42" t="s">
        <v>1230</v>
      </c>
      <c r="F56" s="42"/>
      <c r="G56" s="11" t="s">
        <v>1231</v>
      </c>
      <c r="H56" s="11" t="s">
        <v>24</v>
      </c>
      <c r="I56" s="11" t="s">
        <v>25</v>
      </c>
      <c r="J56" s="12">
        <v>588214</v>
      </c>
      <c r="K56" s="12">
        <f>ROUND(J56/100*(100-Содержание!$N$10),2)</f>
        <v>588214</v>
      </c>
    </row>
    <row r="59" spans="2:13" x14ac:dyDescent="0.15">
      <c r="B59" s="44" t="s">
        <v>7</v>
      </c>
      <c r="C59" s="44"/>
      <c r="D59" s="44"/>
      <c r="E59" s="44"/>
      <c r="F59" s="44"/>
      <c r="G59" s="44"/>
      <c r="H59" s="44"/>
      <c r="I59" s="44" t="s">
        <v>8</v>
      </c>
      <c r="J59" s="44"/>
      <c r="K59" s="44"/>
    </row>
    <row r="61" spans="2:13" ht="146.25" customHeight="1" x14ac:dyDescent="0.15">
      <c r="B61" s="45" t="s">
        <v>295</v>
      </c>
      <c r="C61" s="45"/>
      <c r="D61" s="45"/>
      <c r="E61" s="45"/>
      <c r="F61" s="45"/>
      <c r="G61" s="45"/>
      <c r="H61" s="45"/>
      <c r="I61" s="45" t="s">
        <v>296</v>
      </c>
      <c r="J61" s="45"/>
      <c r="K61" s="45"/>
      <c r="L61" s="9"/>
      <c r="M61" s="9"/>
    </row>
    <row r="63" spans="2:13" x14ac:dyDescent="0.15">
      <c r="B63" s="46" t="s">
        <v>11</v>
      </c>
      <c r="C63" s="46"/>
      <c r="D63" s="46"/>
      <c r="E63" s="46"/>
      <c r="F63" s="46"/>
      <c r="G63" s="46"/>
      <c r="H63" s="46"/>
      <c r="I63" s="46"/>
      <c r="J63" s="46"/>
      <c r="K63" s="46"/>
    </row>
    <row r="64" spans="2:13" ht="33.75" customHeight="1" x14ac:dyDescent="0.15">
      <c r="B64" s="38" t="s">
        <v>12</v>
      </c>
      <c r="C64" s="39"/>
      <c r="D64" s="40"/>
      <c r="E64" s="38" t="s">
        <v>13</v>
      </c>
      <c r="F64" s="40"/>
      <c r="G64" s="10" t="s">
        <v>14</v>
      </c>
      <c r="H64" s="10" t="s">
        <v>15</v>
      </c>
      <c r="I64" s="10" t="s">
        <v>16</v>
      </c>
      <c r="J64" s="10" t="s">
        <v>17</v>
      </c>
      <c r="K64" s="10" t="str">
        <f>CONCATENATE("Цена с учетом скидки ",Содержание!$N$10,"%")</f>
        <v>Цена с учетом скидки 0%</v>
      </c>
    </row>
    <row r="65" spans="2:12" ht="22.5" customHeight="1" x14ac:dyDescent="0.15">
      <c r="B65" s="41" t="s">
        <v>1232</v>
      </c>
      <c r="C65" s="41"/>
      <c r="D65" s="41"/>
      <c r="E65" s="42" t="s">
        <v>1233</v>
      </c>
      <c r="F65" s="42"/>
      <c r="G65" s="11" t="s">
        <v>1234</v>
      </c>
      <c r="H65" s="11" t="s">
        <v>20</v>
      </c>
      <c r="I65" s="11" t="s">
        <v>143</v>
      </c>
      <c r="J65" s="12">
        <v>536675</v>
      </c>
      <c r="K65" s="12">
        <f>ROUND(J65/100*(100-Содержание!$N$10),2)</f>
        <v>536675</v>
      </c>
    </row>
    <row r="66" spans="2:12" ht="22.5" customHeight="1" x14ac:dyDescent="0.15">
      <c r="B66" s="47" t="s">
        <v>1235</v>
      </c>
      <c r="C66" s="47"/>
      <c r="D66" s="47"/>
      <c r="E66" s="48" t="s">
        <v>145</v>
      </c>
      <c r="F66" s="48"/>
      <c r="G66" s="14" t="s">
        <v>1236</v>
      </c>
      <c r="H66" s="14" t="s">
        <v>24</v>
      </c>
      <c r="I66" s="14" t="s">
        <v>147</v>
      </c>
      <c r="J66" s="15">
        <v>680694</v>
      </c>
      <c r="K66" s="15">
        <f>ROUND(J66/100*(100-Содержание!$N$10),2)</f>
        <v>680694</v>
      </c>
    </row>
    <row r="67" spans="2:12" ht="22.5" customHeight="1" x14ac:dyDescent="0.3">
      <c r="B67" s="49" t="s">
        <v>1237</v>
      </c>
      <c r="C67" s="49"/>
      <c r="D67" s="49"/>
      <c r="E67" s="49"/>
      <c r="F67" s="49"/>
      <c r="G67" s="49"/>
      <c r="H67" s="49"/>
      <c r="I67" s="49"/>
      <c r="J67" s="49"/>
      <c r="K67" s="49"/>
    </row>
    <row r="68" spans="2:12" ht="22.5" customHeight="1" x14ac:dyDescent="0.15">
      <c r="B68" s="50" t="s">
        <v>157</v>
      </c>
      <c r="C68" s="50"/>
      <c r="D68" s="50"/>
      <c r="E68" s="50"/>
      <c r="F68" s="50"/>
      <c r="G68" s="50"/>
      <c r="H68" s="50"/>
      <c r="I68" s="50"/>
      <c r="J68" s="50"/>
      <c r="K68" s="50"/>
    </row>
    <row r="69" spans="2:12" ht="33.75" customHeight="1" x14ac:dyDescent="0.15">
      <c r="B69" s="38" t="s">
        <v>158</v>
      </c>
      <c r="C69" s="39"/>
      <c r="D69" s="39"/>
      <c r="E69" s="39"/>
      <c r="F69" s="39"/>
      <c r="G69" s="40"/>
      <c r="H69" s="38" t="s">
        <v>159</v>
      </c>
      <c r="I69" s="40"/>
      <c r="J69" s="10" t="s">
        <v>17</v>
      </c>
      <c r="K69" s="10" t="str">
        <f>CONCATENATE("Цена с учетом скидки ",Содержание!$N$10,"%")</f>
        <v>Цена с учетом скидки 0%</v>
      </c>
    </row>
    <row r="70" spans="2:12" ht="12.75" x14ac:dyDescent="0.15">
      <c r="B70" s="52" t="s">
        <v>160</v>
      </c>
      <c r="C70" s="52"/>
      <c r="D70" s="52"/>
      <c r="E70" s="52"/>
      <c r="F70" s="52"/>
      <c r="G70" s="52"/>
      <c r="H70" s="52"/>
      <c r="I70" s="52"/>
      <c r="J70" s="52"/>
      <c r="K70" s="52"/>
    </row>
    <row r="71" spans="2:12" ht="11.25" customHeight="1" x14ac:dyDescent="0.15">
      <c r="B71" s="84" t="s">
        <v>1238</v>
      </c>
      <c r="C71" s="85"/>
      <c r="D71" s="85"/>
      <c r="E71" s="85"/>
      <c r="F71" s="85"/>
      <c r="G71" s="86"/>
      <c r="H71" s="51" t="s">
        <v>1233</v>
      </c>
      <c r="I71" s="51"/>
      <c r="J71" s="12">
        <v>10000</v>
      </c>
      <c r="K71" s="12">
        <f>ROUND(J71/100*(100-Содержание!$N$10),2)</f>
        <v>10000</v>
      </c>
      <c r="L71" s="9"/>
    </row>
    <row r="72" spans="2:12" x14ac:dyDescent="0.15">
      <c r="B72" s="87"/>
      <c r="C72" s="88"/>
      <c r="D72" s="88"/>
      <c r="E72" s="88"/>
      <c r="F72" s="88"/>
      <c r="G72" s="89"/>
      <c r="H72" s="51">
        <v>125</v>
      </c>
      <c r="I72" s="51"/>
      <c r="J72" s="12">
        <v>10000</v>
      </c>
      <c r="K72" s="12">
        <f>ROUND(J72/100*(100-Содержание!$N$10),2)</f>
        <v>10000</v>
      </c>
    </row>
    <row r="73" spans="2:12" x14ac:dyDescent="0.15">
      <c r="B73" s="87"/>
      <c r="C73" s="88"/>
      <c r="D73" s="88"/>
      <c r="E73" s="88"/>
      <c r="F73" s="88"/>
      <c r="G73" s="89"/>
      <c r="H73" s="51" t="s">
        <v>65</v>
      </c>
      <c r="I73" s="51"/>
      <c r="J73" s="12">
        <v>10000</v>
      </c>
      <c r="K73" s="12">
        <f>ROUND(J73/100*(100-Содержание!$N$10),2)</f>
        <v>10000</v>
      </c>
    </row>
    <row r="74" spans="2:12" x14ac:dyDescent="0.15">
      <c r="B74" s="87"/>
      <c r="C74" s="88"/>
      <c r="D74" s="88"/>
      <c r="E74" s="88"/>
      <c r="F74" s="88"/>
      <c r="G74" s="89"/>
      <c r="H74" s="51">
        <v>190</v>
      </c>
      <c r="I74" s="51"/>
      <c r="J74" s="12">
        <v>15000</v>
      </c>
      <c r="K74" s="12">
        <f>ROUND(J74/100*(100-Содержание!$N$10),2)</f>
        <v>15000</v>
      </c>
    </row>
    <row r="75" spans="2:12" x14ac:dyDescent="0.15">
      <c r="B75" s="87"/>
      <c r="C75" s="88"/>
      <c r="D75" s="88"/>
      <c r="E75" s="88"/>
      <c r="F75" s="88"/>
      <c r="G75" s="89"/>
      <c r="H75" s="51">
        <v>250</v>
      </c>
      <c r="I75" s="51"/>
      <c r="J75" s="12">
        <v>20000</v>
      </c>
      <c r="K75" s="12">
        <f>ROUND(J75/100*(100-Содержание!$N$10),2)</f>
        <v>20000</v>
      </c>
    </row>
    <row r="76" spans="2:12" x14ac:dyDescent="0.15">
      <c r="B76" s="87"/>
      <c r="C76" s="88"/>
      <c r="D76" s="88"/>
      <c r="E76" s="88"/>
      <c r="F76" s="88"/>
      <c r="G76" s="89"/>
      <c r="H76" s="51" t="s">
        <v>71</v>
      </c>
      <c r="I76" s="51"/>
      <c r="J76" s="12">
        <v>20000</v>
      </c>
      <c r="K76" s="12">
        <f>ROUND(J76/100*(100-Содержание!$N$10),2)</f>
        <v>20000</v>
      </c>
    </row>
    <row r="77" spans="2:12" x14ac:dyDescent="0.15">
      <c r="B77" s="87"/>
      <c r="C77" s="88"/>
      <c r="D77" s="88"/>
      <c r="E77" s="88"/>
      <c r="F77" s="88"/>
      <c r="G77" s="89"/>
      <c r="H77" s="51">
        <v>320</v>
      </c>
      <c r="I77" s="51"/>
      <c r="J77" s="12">
        <v>40000</v>
      </c>
      <c r="K77" s="12">
        <f>ROUND(J77/100*(100-Содержание!$N$10),2)</f>
        <v>40000</v>
      </c>
    </row>
    <row r="78" spans="2:12" x14ac:dyDescent="0.15">
      <c r="B78" s="87"/>
      <c r="C78" s="88"/>
      <c r="D78" s="88"/>
      <c r="E78" s="88"/>
      <c r="F78" s="88"/>
      <c r="G78" s="89"/>
      <c r="H78" s="51">
        <v>375</v>
      </c>
      <c r="I78" s="51"/>
      <c r="J78" s="12">
        <v>40000</v>
      </c>
      <c r="K78" s="12">
        <f>ROUND(J78/100*(100-Содержание!$N$10),2)</f>
        <v>40000</v>
      </c>
    </row>
    <row r="79" spans="2:12" x14ac:dyDescent="0.15">
      <c r="B79" s="90"/>
      <c r="C79" s="91"/>
      <c r="D79" s="91"/>
      <c r="E79" s="91"/>
      <c r="F79" s="91"/>
      <c r="G79" s="92"/>
      <c r="H79" s="51" t="s">
        <v>86</v>
      </c>
      <c r="I79" s="51"/>
      <c r="J79" s="12">
        <v>10000</v>
      </c>
      <c r="K79" s="12">
        <f>ROUND(J79/100*(100-Содержание!$N$10),2)</f>
        <v>10000</v>
      </c>
    </row>
    <row r="80" spans="2:12" x14ac:dyDescent="0.15">
      <c r="B80" s="41" t="s">
        <v>165</v>
      </c>
      <c r="C80" s="41"/>
      <c r="D80" s="41"/>
      <c r="E80" s="41"/>
      <c r="F80" s="41"/>
      <c r="G80" s="41"/>
      <c r="H80" s="51">
        <v>125</v>
      </c>
      <c r="I80" s="51"/>
      <c r="J80" s="12">
        <v>8000</v>
      </c>
      <c r="K80" s="12">
        <f>ROUND(J80/100*(100-Содержание!$N$10),2)</f>
        <v>8000</v>
      </c>
    </row>
    <row r="81" spans="2:12" x14ac:dyDescent="0.15">
      <c r="B81" s="41"/>
      <c r="C81" s="41"/>
      <c r="D81" s="41"/>
      <c r="E81" s="41"/>
      <c r="F81" s="41"/>
      <c r="G81" s="41"/>
      <c r="H81" s="51">
        <v>190</v>
      </c>
      <c r="I81" s="51"/>
      <c r="J81" s="12">
        <v>12000</v>
      </c>
      <c r="K81" s="12">
        <f>ROUND(J81/100*(100-Содержание!$N$10),2)</f>
        <v>12000</v>
      </c>
    </row>
    <row r="82" spans="2:12" x14ac:dyDescent="0.15">
      <c r="B82" s="41"/>
      <c r="C82" s="41"/>
      <c r="D82" s="41"/>
      <c r="E82" s="41"/>
      <c r="F82" s="41"/>
      <c r="G82" s="41"/>
      <c r="H82" s="51">
        <v>250</v>
      </c>
      <c r="I82" s="51"/>
      <c r="J82" s="12">
        <v>16000</v>
      </c>
      <c r="K82" s="12">
        <f>ROUND(J82/100*(100-Содержание!$N$10),2)</f>
        <v>16000</v>
      </c>
    </row>
    <row r="83" spans="2:12" ht="11.25" customHeight="1" x14ac:dyDescent="0.15">
      <c r="B83" s="41"/>
      <c r="C83" s="41"/>
      <c r="D83" s="41"/>
      <c r="E83" s="41"/>
      <c r="F83" s="41"/>
      <c r="G83" s="41"/>
      <c r="H83" s="51">
        <v>90</v>
      </c>
      <c r="I83" s="51"/>
      <c r="J83" s="12">
        <v>8000</v>
      </c>
      <c r="K83" s="12">
        <f>ROUND(J83/100*(100-Содержание!$N$10),2)</f>
        <v>8000</v>
      </c>
      <c r="L83" s="9"/>
    </row>
    <row r="84" spans="2:12" ht="11.25" customHeight="1" x14ac:dyDescent="0.15">
      <c r="B84" s="66" t="s">
        <v>166</v>
      </c>
      <c r="C84" s="67"/>
      <c r="D84" s="67"/>
      <c r="E84" s="67"/>
      <c r="F84" s="67"/>
      <c r="G84" s="68"/>
      <c r="H84" s="93" t="s">
        <v>1233</v>
      </c>
      <c r="I84" s="94"/>
      <c r="J84" s="12">
        <v>11000</v>
      </c>
      <c r="K84" s="12">
        <f>ROUND(J84/100*(100-Содержание!$N$10),2)</f>
        <v>11000</v>
      </c>
    </row>
    <row r="85" spans="2:12" x14ac:dyDescent="0.15">
      <c r="B85" s="69"/>
      <c r="C85" s="70"/>
      <c r="D85" s="70"/>
      <c r="E85" s="70"/>
      <c r="F85" s="70"/>
      <c r="G85" s="71"/>
      <c r="H85" s="51">
        <v>125</v>
      </c>
      <c r="I85" s="51"/>
      <c r="J85" s="12">
        <v>11000</v>
      </c>
      <c r="K85" s="12">
        <f>ROUND(J85/100*(100-Содержание!$N$10),2)</f>
        <v>11000</v>
      </c>
    </row>
    <row r="86" spans="2:12" x14ac:dyDescent="0.15">
      <c r="B86" s="69"/>
      <c r="C86" s="70"/>
      <c r="D86" s="70"/>
      <c r="E86" s="70"/>
      <c r="F86" s="70"/>
      <c r="G86" s="71"/>
      <c r="H86" s="51" t="s">
        <v>65</v>
      </c>
      <c r="I86" s="51"/>
      <c r="J86" s="12">
        <v>11000</v>
      </c>
      <c r="K86" s="12">
        <f>ROUND(J86/100*(100-Содержание!$N$10),2)</f>
        <v>11000</v>
      </c>
    </row>
    <row r="87" spans="2:12" ht="11.25" customHeight="1" x14ac:dyDescent="0.15">
      <c r="B87" s="69"/>
      <c r="C87" s="70"/>
      <c r="D87" s="70"/>
      <c r="E87" s="70"/>
      <c r="F87" s="70"/>
      <c r="G87" s="71"/>
      <c r="H87" s="51">
        <v>190</v>
      </c>
      <c r="I87" s="51"/>
      <c r="J87" s="12">
        <v>16500</v>
      </c>
      <c r="K87" s="12">
        <f>ROUND(J87/100*(100-Содержание!$N$10),2)</f>
        <v>16500</v>
      </c>
      <c r="L87" s="9"/>
    </row>
    <row r="88" spans="2:12" x14ac:dyDescent="0.15">
      <c r="B88" s="69"/>
      <c r="C88" s="70"/>
      <c r="D88" s="70"/>
      <c r="E88" s="70"/>
      <c r="F88" s="70"/>
      <c r="G88" s="71"/>
      <c r="H88" s="51">
        <v>250</v>
      </c>
      <c r="I88" s="51"/>
      <c r="J88" s="12">
        <v>22000</v>
      </c>
      <c r="K88" s="12">
        <f>ROUND(J88/100*(100-Содержание!$N$10),2)</f>
        <v>22000</v>
      </c>
    </row>
    <row r="89" spans="2:12" x14ac:dyDescent="0.15">
      <c r="B89" s="72"/>
      <c r="C89" s="73"/>
      <c r="D89" s="73"/>
      <c r="E89" s="73"/>
      <c r="F89" s="73"/>
      <c r="G89" s="74"/>
      <c r="H89" s="51">
        <v>90</v>
      </c>
      <c r="I89" s="51"/>
      <c r="J89" s="12">
        <v>11000</v>
      </c>
      <c r="K89" s="12">
        <f>ROUND(J89/100*(100-Содержание!$N$10),2)</f>
        <v>11000</v>
      </c>
    </row>
    <row r="90" spans="2:12" ht="11.25" customHeight="1" x14ac:dyDescent="0.15">
      <c r="B90" s="66" t="s">
        <v>168</v>
      </c>
      <c r="C90" s="67"/>
      <c r="D90" s="67"/>
      <c r="E90" s="67"/>
      <c r="F90" s="67"/>
      <c r="G90" s="68"/>
      <c r="H90" s="51" t="s">
        <v>1233</v>
      </c>
      <c r="I90" s="51"/>
      <c r="J90" s="12">
        <v>10000</v>
      </c>
      <c r="K90" s="12">
        <f>ROUND(J90/100*(100-Содержание!$N$10),2)</f>
        <v>10000</v>
      </c>
    </row>
    <row r="91" spans="2:12" x14ac:dyDescent="0.15">
      <c r="B91" s="69"/>
      <c r="C91" s="70"/>
      <c r="D91" s="70"/>
      <c r="E91" s="70"/>
      <c r="F91" s="70"/>
      <c r="G91" s="71"/>
      <c r="H91" s="51">
        <v>125</v>
      </c>
      <c r="I91" s="51"/>
      <c r="J91" s="12">
        <v>10000</v>
      </c>
      <c r="K91" s="12">
        <f>ROUND(J91/100*(100-Содержание!$N$10),2)</f>
        <v>10000</v>
      </c>
    </row>
    <row r="92" spans="2:12" x14ac:dyDescent="0.15">
      <c r="B92" s="69"/>
      <c r="C92" s="70"/>
      <c r="D92" s="70"/>
      <c r="E92" s="70"/>
      <c r="F92" s="70"/>
      <c r="G92" s="71"/>
      <c r="H92" s="51" t="s">
        <v>65</v>
      </c>
      <c r="I92" s="51"/>
      <c r="J92" s="12">
        <v>10000</v>
      </c>
      <c r="K92" s="12">
        <f>ROUND(J92/100*(100-Содержание!$N$10),2)</f>
        <v>10000</v>
      </c>
    </row>
    <row r="93" spans="2:12" x14ac:dyDescent="0.15">
      <c r="B93" s="69"/>
      <c r="C93" s="70"/>
      <c r="D93" s="70"/>
      <c r="E93" s="70"/>
      <c r="F93" s="70"/>
      <c r="G93" s="71"/>
      <c r="H93" s="51">
        <v>190</v>
      </c>
      <c r="I93" s="51"/>
      <c r="J93" s="12">
        <v>15000</v>
      </c>
      <c r="K93" s="12">
        <f>ROUND(J93/100*(100-Содержание!$N$10),2)</f>
        <v>15000</v>
      </c>
    </row>
    <row r="94" spans="2:12" x14ac:dyDescent="0.15">
      <c r="B94" s="69"/>
      <c r="C94" s="70"/>
      <c r="D94" s="70"/>
      <c r="E94" s="70"/>
      <c r="F94" s="70"/>
      <c r="G94" s="71"/>
      <c r="H94" s="51">
        <v>250</v>
      </c>
      <c r="I94" s="51"/>
      <c r="J94" s="12">
        <v>20000</v>
      </c>
      <c r="K94" s="12">
        <f>ROUND(J94/100*(100-Содержание!$N$10),2)</f>
        <v>20000</v>
      </c>
    </row>
    <row r="95" spans="2:12" ht="11.25" customHeight="1" x14ac:dyDescent="0.15">
      <c r="B95" s="72"/>
      <c r="C95" s="73"/>
      <c r="D95" s="73"/>
      <c r="E95" s="73"/>
      <c r="F95" s="73"/>
      <c r="G95" s="74"/>
      <c r="H95" s="51">
        <v>90</v>
      </c>
      <c r="I95" s="51"/>
      <c r="J95" s="12">
        <v>10000</v>
      </c>
      <c r="K95" s="12">
        <f>ROUND(J95/100*(100-Содержание!$N$10),2)</f>
        <v>10000</v>
      </c>
      <c r="L95" s="9"/>
    </row>
    <row r="96" spans="2:12" ht="11.25" customHeight="1" x14ac:dyDescent="0.15">
      <c r="B96" s="66" t="s">
        <v>1239</v>
      </c>
      <c r="C96" s="67"/>
      <c r="D96" s="67"/>
      <c r="E96" s="67"/>
      <c r="F96" s="67"/>
      <c r="G96" s="68"/>
      <c r="H96" s="51" t="s">
        <v>1233</v>
      </c>
      <c r="I96" s="51"/>
      <c r="J96" s="12">
        <v>10000</v>
      </c>
      <c r="K96" s="12">
        <f>ROUND(J96/100*(100-Содержание!$N$10),2)</f>
        <v>10000</v>
      </c>
    </row>
    <row r="97" spans="2:12" x14ac:dyDescent="0.15">
      <c r="B97" s="69"/>
      <c r="C97" s="70"/>
      <c r="D97" s="70"/>
      <c r="E97" s="70"/>
      <c r="F97" s="70"/>
      <c r="G97" s="71"/>
      <c r="H97" s="51">
        <v>125</v>
      </c>
      <c r="I97" s="51"/>
      <c r="J97" s="12">
        <v>10000</v>
      </c>
      <c r="K97" s="12">
        <f>ROUND(J97/100*(100-Содержание!$N$10),2)</f>
        <v>10000</v>
      </c>
    </row>
    <row r="98" spans="2:12" x14ac:dyDescent="0.15">
      <c r="B98" s="69"/>
      <c r="C98" s="70"/>
      <c r="D98" s="70"/>
      <c r="E98" s="70"/>
      <c r="F98" s="70"/>
      <c r="G98" s="71"/>
      <c r="H98" s="51" t="s">
        <v>65</v>
      </c>
      <c r="I98" s="51"/>
      <c r="J98" s="12">
        <v>10000</v>
      </c>
      <c r="K98" s="12">
        <f>ROUND(J98/100*(100-Содержание!$N$10),2)</f>
        <v>10000</v>
      </c>
    </row>
    <row r="99" spans="2:12" x14ac:dyDescent="0.15">
      <c r="B99" s="69"/>
      <c r="C99" s="70"/>
      <c r="D99" s="70"/>
      <c r="E99" s="70"/>
      <c r="F99" s="70"/>
      <c r="G99" s="71"/>
      <c r="H99" s="51">
        <v>190</v>
      </c>
      <c r="I99" s="51"/>
      <c r="J99" s="12">
        <v>15000</v>
      </c>
      <c r="K99" s="12">
        <f>ROUND(J99/100*(100-Содержание!$N$10),2)</f>
        <v>15000</v>
      </c>
    </row>
    <row r="100" spans="2:12" x14ac:dyDescent="0.15">
      <c r="B100" s="69"/>
      <c r="C100" s="70"/>
      <c r="D100" s="70"/>
      <c r="E100" s="70"/>
      <c r="F100" s="70"/>
      <c r="G100" s="71"/>
      <c r="H100" s="51">
        <v>250</v>
      </c>
      <c r="I100" s="51"/>
      <c r="J100" s="12">
        <v>20000</v>
      </c>
      <c r="K100" s="12">
        <f>ROUND(J100/100*(100-Содержание!$N$10),2)</f>
        <v>20000</v>
      </c>
    </row>
    <row r="101" spans="2:12" x14ac:dyDescent="0.15">
      <c r="B101" s="72"/>
      <c r="C101" s="73"/>
      <c r="D101" s="73"/>
      <c r="E101" s="73"/>
      <c r="F101" s="73"/>
      <c r="G101" s="74"/>
      <c r="H101" s="51">
        <v>90</v>
      </c>
      <c r="I101" s="51"/>
      <c r="J101" s="12">
        <v>10000</v>
      </c>
      <c r="K101" s="12">
        <f>ROUND(J101/100*(100-Содержание!$N$10),2)</f>
        <v>10000</v>
      </c>
    </row>
    <row r="102" spans="2:12" ht="11.25" customHeight="1" x14ac:dyDescent="0.15">
      <c r="B102" s="66" t="s">
        <v>1240</v>
      </c>
      <c r="C102" s="67"/>
      <c r="D102" s="67"/>
      <c r="E102" s="67"/>
      <c r="F102" s="67"/>
      <c r="G102" s="68"/>
      <c r="H102" s="51" t="s">
        <v>1233</v>
      </c>
      <c r="I102" s="51"/>
      <c r="J102" s="12">
        <v>7000</v>
      </c>
      <c r="K102" s="12">
        <f>ROUND(J102/100*(100-Содержание!$N$10),2)</f>
        <v>7000</v>
      </c>
    </row>
    <row r="103" spans="2:12" ht="11.25" customHeight="1" x14ac:dyDescent="0.15">
      <c r="B103" s="69"/>
      <c r="C103" s="70"/>
      <c r="D103" s="70"/>
      <c r="E103" s="70"/>
      <c r="F103" s="70"/>
      <c r="G103" s="71"/>
      <c r="H103" s="51">
        <v>125</v>
      </c>
      <c r="I103" s="51"/>
      <c r="J103" s="12">
        <v>7000</v>
      </c>
      <c r="K103" s="12">
        <f>ROUND(J103/100*(100-Содержание!$N$10),2)</f>
        <v>7000</v>
      </c>
      <c r="L103" s="9"/>
    </row>
    <row r="104" spans="2:12" x14ac:dyDescent="0.15">
      <c r="B104" s="69"/>
      <c r="C104" s="70"/>
      <c r="D104" s="70"/>
      <c r="E104" s="70"/>
      <c r="F104" s="70"/>
      <c r="G104" s="71"/>
      <c r="H104" s="51" t="s">
        <v>65</v>
      </c>
      <c r="I104" s="51"/>
      <c r="J104" s="12">
        <v>7000</v>
      </c>
      <c r="K104" s="12">
        <f>ROUND(J104/100*(100-Содержание!$N$10),2)</f>
        <v>7000</v>
      </c>
    </row>
    <row r="105" spans="2:12" x14ac:dyDescent="0.15">
      <c r="B105" s="69"/>
      <c r="C105" s="70"/>
      <c r="D105" s="70"/>
      <c r="E105" s="70"/>
      <c r="F105" s="70"/>
      <c r="G105" s="71"/>
      <c r="H105" s="51">
        <v>190</v>
      </c>
      <c r="I105" s="51"/>
      <c r="J105" s="12">
        <v>10500</v>
      </c>
      <c r="K105" s="12">
        <f>ROUND(J105/100*(100-Содержание!$N$10),2)</f>
        <v>10500</v>
      </c>
    </row>
    <row r="106" spans="2:12" x14ac:dyDescent="0.15">
      <c r="B106" s="69"/>
      <c r="C106" s="70"/>
      <c r="D106" s="70"/>
      <c r="E106" s="70"/>
      <c r="F106" s="70"/>
      <c r="G106" s="71"/>
      <c r="H106" s="51">
        <v>250</v>
      </c>
      <c r="I106" s="51"/>
      <c r="J106" s="12">
        <v>14000</v>
      </c>
      <c r="K106" s="12">
        <f>ROUND(J106/100*(100-Содержание!$N$10),2)</f>
        <v>14000</v>
      </c>
    </row>
    <row r="107" spans="2:12" x14ac:dyDescent="0.15">
      <c r="B107" s="72"/>
      <c r="C107" s="73"/>
      <c r="D107" s="73"/>
      <c r="E107" s="73"/>
      <c r="F107" s="73"/>
      <c r="G107" s="74"/>
      <c r="H107" s="51">
        <v>90</v>
      </c>
      <c r="I107" s="51"/>
      <c r="J107" s="12">
        <v>7000</v>
      </c>
      <c r="K107" s="12">
        <f>ROUND(J107/100*(100-Содержание!$N$10),2)</f>
        <v>7000</v>
      </c>
    </row>
    <row r="108" spans="2:12" ht="12.75" x14ac:dyDescent="0.15">
      <c r="B108" s="52" t="s">
        <v>170</v>
      </c>
      <c r="C108" s="52"/>
      <c r="D108" s="52"/>
      <c r="E108" s="52"/>
      <c r="F108" s="52"/>
      <c r="G108" s="52"/>
      <c r="H108" s="52"/>
      <c r="I108" s="52"/>
      <c r="J108" s="52"/>
      <c r="K108" s="52"/>
    </row>
    <row r="109" spans="2:12" x14ac:dyDescent="0.15">
      <c r="B109" s="41" t="s">
        <v>171</v>
      </c>
      <c r="C109" s="41"/>
      <c r="D109" s="41"/>
      <c r="E109" s="41"/>
      <c r="F109" s="41"/>
      <c r="G109" s="41"/>
      <c r="H109" s="51" t="s">
        <v>172</v>
      </c>
      <c r="I109" s="51"/>
      <c r="J109" s="12">
        <v>4300</v>
      </c>
      <c r="K109" s="12">
        <f>ROUND(J109/100*(100-Содержание!$N$10),2)</f>
        <v>4300</v>
      </c>
    </row>
    <row r="110" spans="2:12" ht="12.75" x14ac:dyDescent="0.15">
      <c r="B110" s="52" t="s">
        <v>567</v>
      </c>
      <c r="C110" s="52"/>
      <c r="D110" s="52"/>
      <c r="E110" s="52"/>
      <c r="F110" s="52"/>
      <c r="G110" s="52"/>
      <c r="H110" s="52"/>
      <c r="I110" s="52"/>
      <c r="J110" s="52"/>
      <c r="K110" s="52"/>
    </row>
    <row r="111" spans="2:12" ht="11.25" customHeight="1" x14ac:dyDescent="0.15">
      <c r="B111" s="66" t="s">
        <v>567</v>
      </c>
      <c r="C111" s="67"/>
      <c r="D111" s="67"/>
      <c r="E111" s="67"/>
      <c r="F111" s="67"/>
      <c r="G111" s="68"/>
      <c r="H111" s="51">
        <v>125</v>
      </c>
      <c r="I111" s="51"/>
      <c r="J111" s="12">
        <v>10750</v>
      </c>
      <c r="K111" s="12">
        <f>ROUND(J111/100*(100-Содержание!$N$10),2)</f>
        <v>10750</v>
      </c>
      <c r="L111" s="9"/>
    </row>
    <row r="112" spans="2:12" x14ac:dyDescent="0.15">
      <c r="B112" s="69"/>
      <c r="C112" s="70"/>
      <c r="D112" s="70"/>
      <c r="E112" s="70"/>
      <c r="F112" s="70"/>
      <c r="G112" s="71"/>
      <c r="H112" s="51" t="s">
        <v>65</v>
      </c>
      <c r="I112" s="51"/>
      <c r="J112" s="12">
        <v>10750</v>
      </c>
      <c r="K112" s="12">
        <f>ROUND(J112/100*(100-Содержание!$N$10),2)</f>
        <v>10750</v>
      </c>
    </row>
    <row r="113" spans="2:12" x14ac:dyDescent="0.15">
      <c r="B113" s="69"/>
      <c r="C113" s="70"/>
      <c r="D113" s="70"/>
      <c r="E113" s="70"/>
      <c r="F113" s="70"/>
      <c r="G113" s="71"/>
      <c r="H113" s="51">
        <v>190</v>
      </c>
      <c r="I113" s="51"/>
      <c r="J113" s="12">
        <v>21500</v>
      </c>
      <c r="K113" s="12">
        <f>ROUND(J113/100*(100-Содержание!$N$10),2)</f>
        <v>21500</v>
      </c>
    </row>
    <row r="114" spans="2:12" x14ac:dyDescent="0.15">
      <c r="B114" s="69"/>
      <c r="C114" s="70"/>
      <c r="D114" s="70"/>
      <c r="E114" s="70"/>
      <c r="F114" s="70"/>
      <c r="G114" s="71"/>
      <c r="H114" s="51" t="s">
        <v>1230</v>
      </c>
      <c r="I114" s="51"/>
      <c r="J114" s="12">
        <v>21500</v>
      </c>
      <c r="K114" s="12">
        <f>ROUND(J114/100*(100-Содержание!$N$10),2)</f>
        <v>21500</v>
      </c>
    </row>
    <row r="115" spans="2:12" x14ac:dyDescent="0.15">
      <c r="B115" s="72"/>
      <c r="C115" s="73"/>
      <c r="D115" s="73"/>
      <c r="E115" s="73"/>
      <c r="F115" s="73"/>
      <c r="G115" s="74"/>
      <c r="H115" s="51">
        <v>250</v>
      </c>
      <c r="I115" s="51"/>
      <c r="J115" s="12">
        <v>21500</v>
      </c>
      <c r="K115" s="12">
        <f>ROUND(J115/100*(100-Содержание!$N$10),2)</f>
        <v>21500</v>
      </c>
    </row>
    <row r="116" spans="2:12" ht="12.75" x14ac:dyDescent="0.15">
      <c r="B116" s="52" t="s">
        <v>567</v>
      </c>
      <c r="C116" s="52"/>
      <c r="D116" s="52"/>
      <c r="E116" s="52"/>
      <c r="F116" s="52"/>
      <c r="G116" s="52"/>
      <c r="H116" s="52"/>
      <c r="I116" s="52"/>
      <c r="J116" s="52"/>
      <c r="K116" s="52"/>
    </row>
    <row r="117" spans="2:12" x14ac:dyDescent="0.15">
      <c r="B117" s="41" t="s">
        <v>567</v>
      </c>
      <c r="C117" s="41"/>
      <c r="D117" s="41"/>
      <c r="E117" s="41"/>
      <c r="F117" s="41"/>
      <c r="G117" s="41"/>
      <c r="H117" s="51">
        <v>250</v>
      </c>
      <c r="I117" s="51"/>
      <c r="J117" s="12">
        <v>21500</v>
      </c>
      <c r="K117" s="12">
        <f>ROUND(J117/100*(100-Содержание!$N$10),2)</f>
        <v>21500</v>
      </c>
    </row>
    <row r="118" spans="2:12" x14ac:dyDescent="0.15">
      <c r="B118" s="41"/>
      <c r="C118" s="41"/>
      <c r="D118" s="41"/>
      <c r="E118" s="41"/>
      <c r="F118" s="41"/>
      <c r="G118" s="41"/>
      <c r="H118" s="51" t="s">
        <v>71</v>
      </c>
      <c r="I118" s="51"/>
      <c r="J118" s="12">
        <v>21500</v>
      </c>
      <c r="K118" s="12">
        <f>ROUND(J118/100*(100-Содержание!$N$10),2)</f>
        <v>21500</v>
      </c>
    </row>
    <row r="119" spans="2:12" x14ac:dyDescent="0.15">
      <c r="B119" s="41"/>
      <c r="C119" s="41"/>
      <c r="D119" s="41"/>
      <c r="E119" s="41"/>
      <c r="F119" s="41"/>
      <c r="G119" s="41"/>
      <c r="H119" s="51">
        <v>320</v>
      </c>
      <c r="I119" s="51"/>
      <c r="J119" s="12">
        <v>32250</v>
      </c>
      <c r="K119" s="12">
        <f>ROUND(J119/100*(100-Содержание!$N$10),2)</f>
        <v>32250</v>
      </c>
    </row>
    <row r="120" spans="2:12" ht="11.25" customHeight="1" x14ac:dyDescent="0.15">
      <c r="B120" s="41"/>
      <c r="C120" s="41"/>
      <c r="D120" s="41"/>
      <c r="E120" s="41"/>
      <c r="F120" s="41"/>
      <c r="G120" s="41"/>
      <c r="H120" s="51">
        <v>375</v>
      </c>
      <c r="I120" s="51"/>
      <c r="J120" s="12">
        <v>32250</v>
      </c>
      <c r="K120" s="12">
        <f>ROUND(J120/100*(100-Содержание!$N$10),2)</f>
        <v>32250</v>
      </c>
      <c r="L120" s="9"/>
    </row>
    <row r="121" spans="2:12" x14ac:dyDescent="0.15">
      <c r="B121" s="41"/>
      <c r="C121" s="41"/>
      <c r="D121" s="41"/>
      <c r="E121" s="41"/>
      <c r="F121" s="41"/>
      <c r="G121" s="41"/>
      <c r="H121" s="51">
        <v>94</v>
      </c>
      <c r="I121" s="51"/>
      <c r="J121" s="12">
        <v>21500</v>
      </c>
      <c r="K121" s="12">
        <f>ROUND(J121/100*(100-Содержание!$N$10),2)</f>
        <v>21500</v>
      </c>
    </row>
    <row r="122" spans="2:12" ht="11.25" customHeight="1" x14ac:dyDescent="0.15">
      <c r="B122" s="41"/>
      <c r="C122" s="41"/>
      <c r="D122" s="41"/>
      <c r="E122" s="41"/>
      <c r="F122" s="41"/>
      <c r="G122" s="41"/>
      <c r="H122" s="51" t="s">
        <v>1219</v>
      </c>
      <c r="I122" s="51"/>
      <c r="J122" s="12">
        <v>21500</v>
      </c>
      <c r="K122" s="12">
        <f>ROUND(J122/100*(100-Содержание!$N$10),2)</f>
        <v>21500</v>
      </c>
      <c r="L122" s="9"/>
    </row>
    <row r="123" spans="2:12" ht="12.75" x14ac:dyDescent="0.15">
      <c r="B123" s="52" t="s">
        <v>179</v>
      </c>
      <c r="C123" s="52"/>
      <c r="D123" s="52"/>
      <c r="E123" s="52"/>
      <c r="F123" s="52"/>
      <c r="G123" s="52"/>
      <c r="H123" s="52"/>
      <c r="I123" s="52"/>
      <c r="J123" s="52"/>
      <c r="K123" s="52"/>
    </row>
    <row r="124" spans="2:12" x14ac:dyDescent="0.15">
      <c r="B124" s="41" t="s">
        <v>182</v>
      </c>
      <c r="C124" s="41"/>
      <c r="D124" s="41"/>
      <c r="E124" s="41"/>
      <c r="F124" s="41"/>
      <c r="G124" s="41"/>
      <c r="H124" s="51" t="s">
        <v>189</v>
      </c>
      <c r="I124" s="51"/>
      <c r="J124" s="12">
        <v>67000</v>
      </c>
      <c r="K124" s="12">
        <f>ROUND(J124/100*(100-Содержание!$N$10),2)</f>
        <v>67000</v>
      </c>
    </row>
    <row r="125" spans="2:12" x14ac:dyDescent="0.15">
      <c r="B125" s="41"/>
      <c r="C125" s="41"/>
      <c r="D125" s="41"/>
      <c r="E125" s="41"/>
      <c r="F125" s="41"/>
      <c r="G125" s="41"/>
      <c r="H125" s="51" t="s">
        <v>183</v>
      </c>
      <c r="I125" s="51"/>
      <c r="J125" s="12">
        <v>50500</v>
      </c>
      <c r="K125" s="12">
        <f>ROUND(J125/100*(100-Содержание!$N$10),2)</f>
        <v>50500</v>
      </c>
    </row>
    <row r="126" spans="2:12" x14ac:dyDescent="0.15">
      <c r="B126" s="41"/>
      <c r="C126" s="41"/>
      <c r="D126" s="41"/>
      <c r="E126" s="41"/>
      <c r="F126" s="41"/>
      <c r="G126" s="41"/>
      <c r="H126" s="51" t="s">
        <v>184</v>
      </c>
      <c r="I126" s="51"/>
      <c r="J126" s="12">
        <v>50500</v>
      </c>
      <c r="K126" s="12">
        <f>ROUND(J126/100*(100-Содержание!$N$10),2)</f>
        <v>50500</v>
      </c>
    </row>
    <row r="127" spans="2:12" x14ac:dyDescent="0.15">
      <c r="B127" s="41"/>
      <c r="C127" s="41"/>
      <c r="D127" s="41"/>
      <c r="E127" s="41"/>
      <c r="F127" s="41"/>
      <c r="G127" s="41"/>
      <c r="H127" s="51" t="s">
        <v>185</v>
      </c>
      <c r="I127" s="51"/>
      <c r="J127" s="12">
        <v>38500</v>
      </c>
      <c r="K127" s="12">
        <f>ROUND(J127/100*(100-Содержание!$N$10),2)</f>
        <v>38500</v>
      </c>
    </row>
    <row r="128" spans="2:12" x14ac:dyDescent="0.15">
      <c r="B128" s="80"/>
      <c r="C128" s="80"/>
      <c r="D128" s="80"/>
      <c r="E128" s="80"/>
      <c r="F128" s="80"/>
      <c r="G128" s="80"/>
      <c r="H128" s="79" t="s">
        <v>186</v>
      </c>
      <c r="I128" s="79"/>
      <c r="J128" s="23">
        <v>38500</v>
      </c>
      <c r="K128" s="23">
        <f>ROUND(J128/100*(100-Содержание!$N$10),2)</f>
        <v>38500</v>
      </c>
    </row>
    <row r="129" spans="2:12" ht="11.25" customHeight="1" x14ac:dyDescent="0.15">
      <c r="B129" s="31" t="s">
        <v>191</v>
      </c>
      <c r="C129" s="27"/>
      <c r="D129" s="27"/>
      <c r="E129" s="27"/>
      <c r="F129" s="27"/>
      <c r="G129" s="28"/>
      <c r="H129" s="95" t="s">
        <v>183</v>
      </c>
      <c r="I129" s="96"/>
      <c r="J129" s="29">
        <v>51500</v>
      </c>
      <c r="K129" s="30">
        <f>ROUND(J129/100*(100-Содержание!$N$10),2)</f>
        <v>51500</v>
      </c>
    </row>
    <row r="130" spans="2:12" x14ac:dyDescent="0.15">
      <c r="B130" s="26"/>
      <c r="C130" s="17"/>
      <c r="D130" s="17"/>
      <c r="E130" s="17"/>
      <c r="F130" s="17"/>
      <c r="G130" s="17"/>
      <c r="H130" s="26"/>
      <c r="I130" s="26"/>
      <c r="J130" s="20"/>
      <c r="K130" s="20"/>
    </row>
    <row r="131" spans="2:12" ht="12.75" x14ac:dyDescent="0.15">
      <c r="B131" s="97" t="s">
        <v>179</v>
      </c>
      <c r="C131" s="97"/>
      <c r="D131" s="97"/>
      <c r="E131" s="97"/>
      <c r="F131" s="97"/>
      <c r="G131" s="97"/>
      <c r="H131" s="97"/>
      <c r="I131" s="97"/>
      <c r="J131" s="97"/>
      <c r="K131" s="97"/>
    </row>
    <row r="132" spans="2:12" ht="11.25" customHeight="1" x14ac:dyDescent="0.15">
      <c r="B132" s="66" t="s">
        <v>191</v>
      </c>
      <c r="C132" s="67"/>
      <c r="D132" s="67"/>
      <c r="E132" s="67"/>
      <c r="F132" s="67"/>
      <c r="G132" s="68"/>
      <c r="H132" s="51" t="s">
        <v>184</v>
      </c>
      <c r="I132" s="51"/>
      <c r="J132" s="12">
        <v>51500</v>
      </c>
      <c r="K132" s="12">
        <f>ROUND(J132/100*(100-Содержание!$N$10),2)</f>
        <v>51500</v>
      </c>
    </row>
    <row r="133" spans="2:12" x14ac:dyDescent="0.15">
      <c r="B133" s="69"/>
      <c r="C133" s="70"/>
      <c r="D133" s="70"/>
      <c r="E133" s="70"/>
      <c r="F133" s="70"/>
      <c r="G133" s="71"/>
      <c r="H133" s="51" t="s">
        <v>185</v>
      </c>
      <c r="I133" s="51"/>
      <c r="J133" s="12">
        <v>38500</v>
      </c>
      <c r="K133" s="12">
        <f>ROUND(J133/100*(100-Содержание!$N$10),2)</f>
        <v>38500</v>
      </c>
    </row>
    <row r="134" spans="2:12" x14ac:dyDescent="0.15">
      <c r="B134" s="72"/>
      <c r="C134" s="73"/>
      <c r="D134" s="73"/>
      <c r="E134" s="73"/>
      <c r="F134" s="73"/>
      <c r="G134" s="74"/>
      <c r="H134" s="51" t="s">
        <v>186</v>
      </c>
      <c r="I134" s="51"/>
      <c r="J134" s="12">
        <v>38500</v>
      </c>
      <c r="K134" s="12">
        <f>ROUND(J134/100*(100-Содержание!$N$10),2)</f>
        <v>38500</v>
      </c>
    </row>
    <row r="135" spans="2:12" x14ac:dyDescent="0.15">
      <c r="B135" s="41" t="s">
        <v>192</v>
      </c>
      <c r="C135" s="41"/>
      <c r="D135" s="41"/>
      <c r="E135" s="41"/>
      <c r="F135" s="41"/>
      <c r="G135" s="41"/>
      <c r="H135" s="51" t="s">
        <v>172</v>
      </c>
      <c r="I135" s="51"/>
      <c r="J135" s="12">
        <v>2500</v>
      </c>
      <c r="K135" s="12">
        <f>ROUND(J135/100*(100-Содержание!$N$10),2)</f>
        <v>2500</v>
      </c>
    </row>
    <row r="136" spans="2:12" x14ac:dyDescent="0.15">
      <c r="B136" s="41" t="s">
        <v>194</v>
      </c>
      <c r="C136" s="41"/>
      <c r="D136" s="41"/>
      <c r="E136" s="41"/>
      <c r="F136" s="41"/>
      <c r="G136" s="41"/>
      <c r="H136" s="51" t="s">
        <v>172</v>
      </c>
      <c r="I136" s="51"/>
      <c r="J136" s="12">
        <v>12850</v>
      </c>
      <c r="K136" s="12">
        <f>ROUND(J136/100*(100-Содержание!$N$10),2)</f>
        <v>12850</v>
      </c>
    </row>
    <row r="137" spans="2:12" x14ac:dyDescent="0.15">
      <c r="B137" s="41" t="s">
        <v>193</v>
      </c>
      <c r="C137" s="41"/>
      <c r="D137" s="41"/>
      <c r="E137" s="41"/>
      <c r="F137" s="41"/>
      <c r="G137" s="41"/>
      <c r="H137" s="51" t="s">
        <v>172</v>
      </c>
      <c r="I137" s="51"/>
      <c r="J137" s="12">
        <v>53500</v>
      </c>
      <c r="K137" s="12">
        <f>ROUND(J137/100*(100-Содержание!$N$10),2)</f>
        <v>53500</v>
      </c>
    </row>
    <row r="138" spans="2:12" x14ac:dyDescent="0.15">
      <c r="B138" s="41" t="s">
        <v>196</v>
      </c>
      <c r="C138" s="41"/>
      <c r="D138" s="41"/>
      <c r="E138" s="41"/>
      <c r="F138" s="41"/>
      <c r="G138" s="41"/>
      <c r="H138" s="51" t="s">
        <v>172</v>
      </c>
      <c r="I138" s="51"/>
      <c r="J138" s="12">
        <v>29000</v>
      </c>
      <c r="K138" s="12">
        <f>ROUND(J138/100*(100-Содержание!$N$10),2)</f>
        <v>29000</v>
      </c>
    </row>
    <row r="139" spans="2:12" ht="11.25" customHeight="1" x14ac:dyDescent="0.15">
      <c r="B139" s="41" t="s">
        <v>197</v>
      </c>
      <c r="C139" s="41"/>
      <c r="D139" s="41"/>
      <c r="E139" s="41"/>
      <c r="F139" s="41"/>
      <c r="G139" s="41"/>
      <c r="H139" s="51" t="s">
        <v>189</v>
      </c>
      <c r="I139" s="51"/>
      <c r="J139" s="12">
        <v>77775</v>
      </c>
      <c r="K139" s="12">
        <f>ROUND(J139/100*(100-Содержание!$N$10),2)</f>
        <v>77775</v>
      </c>
      <c r="L139" s="9"/>
    </row>
    <row r="140" spans="2:12" ht="12.75" x14ac:dyDescent="0.15">
      <c r="B140" s="52" t="s">
        <v>199</v>
      </c>
      <c r="C140" s="52"/>
      <c r="D140" s="52"/>
      <c r="E140" s="52"/>
      <c r="F140" s="52"/>
      <c r="G140" s="52"/>
      <c r="H140" s="52"/>
      <c r="I140" s="52"/>
      <c r="J140" s="52"/>
      <c r="K140" s="52"/>
    </row>
    <row r="141" spans="2:12" x14ac:dyDescent="0.15">
      <c r="B141" s="41" t="s">
        <v>182</v>
      </c>
      <c r="C141" s="41"/>
      <c r="D141" s="41"/>
      <c r="E141" s="41"/>
      <c r="F141" s="41"/>
      <c r="G141" s="41"/>
      <c r="H141" s="51" t="s">
        <v>189</v>
      </c>
      <c r="I141" s="51"/>
      <c r="J141" s="12">
        <v>67000</v>
      </c>
      <c r="K141" s="12">
        <f>ROUND(J141/100*(100-Содержание!$N$10),2)</f>
        <v>67000</v>
      </c>
    </row>
    <row r="142" spans="2:12" x14ac:dyDescent="0.15">
      <c r="B142" s="41"/>
      <c r="C142" s="41"/>
      <c r="D142" s="41"/>
      <c r="E142" s="41"/>
      <c r="F142" s="41"/>
      <c r="G142" s="41"/>
      <c r="H142" s="51" t="s">
        <v>183</v>
      </c>
      <c r="I142" s="51"/>
      <c r="J142" s="12">
        <v>50500</v>
      </c>
      <c r="K142" s="12">
        <f>ROUND(J142/100*(100-Содержание!$N$10),2)</f>
        <v>50500</v>
      </c>
    </row>
    <row r="143" spans="2:12" x14ac:dyDescent="0.15">
      <c r="B143" s="41"/>
      <c r="C143" s="41"/>
      <c r="D143" s="41"/>
      <c r="E143" s="41"/>
      <c r="F143" s="41"/>
      <c r="G143" s="41"/>
      <c r="H143" s="51" t="s">
        <v>184</v>
      </c>
      <c r="I143" s="51"/>
      <c r="J143" s="12">
        <v>50500</v>
      </c>
      <c r="K143" s="12">
        <f>ROUND(J143/100*(100-Содержание!$N$10),2)</f>
        <v>50500</v>
      </c>
    </row>
    <row r="144" spans="2:12" ht="11.25" customHeight="1" x14ac:dyDescent="0.15">
      <c r="B144" s="41"/>
      <c r="C144" s="41"/>
      <c r="D144" s="41"/>
      <c r="E144" s="41"/>
      <c r="F144" s="41"/>
      <c r="G144" s="41"/>
      <c r="H144" s="51" t="s">
        <v>185</v>
      </c>
      <c r="I144" s="51"/>
      <c r="J144" s="12">
        <v>38500</v>
      </c>
      <c r="K144" s="12">
        <f>ROUND(J144/100*(100-Содержание!$N$10),2)</f>
        <v>38500</v>
      </c>
      <c r="L144" s="9"/>
    </row>
    <row r="145" spans="2:12" x14ac:dyDescent="0.15">
      <c r="B145" s="41"/>
      <c r="C145" s="41"/>
      <c r="D145" s="41"/>
      <c r="E145" s="41"/>
      <c r="F145" s="41"/>
      <c r="G145" s="41"/>
      <c r="H145" s="51" t="s">
        <v>186</v>
      </c>
      <c r="I145" s="51"/>
      <c r="J145" s="12">
        <v>38500</v>
      </c>
      <c r="K145" s="12">
        <f>ROUND(J145/100*(100-Содержание!$N$10),2)</f>
        <v>38500</v>
      </c>
    </row>
    <row r="146" spans="2:12" x14ac:dyDescent="0.15">
      <c r="B146" s="41" t="s">
        <v>191</v>
      </c>
      <c r="C146" s="41"/>
      <c r="D146" s="41"/>
      <c r="E146" s="41"/>
      <c r="F146" s="41"/>
      <c r="G146" s="41"/>
      <c r="H146" s="51" t="s">
        <v>183</v>
      </c>
      <c r="I146" s="51"/>
      <c r="J146" s="12">
        <v>51500</v>
      </c>
      <c r="K146" s="12">
        <f>ROUND(J146/100*(100-Содержание!$N$10),2)</f>
        <v>51500</v>
      </c>
    </row>
    <row r="147" spans="2:12" x14ac:dyDescent="0.15">
      <c r="B147" s="41"/>
      <c r="C147" s="41"/>
      <c r="D147" s="41"/>
      <c r="E147" s="41"/>
      <c r="F147" s="41"/>
      <c r="G147" s="41"/>
      <c r="H147" s="51" t="s">
        <v>184</v>
      </c>
      <c r="I147" s="51"/>
      <c r="J147" s="12">
        <v>51500</v>
      </c>
      <c r="K147" s="12">
        <f>ROUND(J147/100*(100-Содержание!$N$10),2)</f>
        <v>51500</v>
      </c>
    </row>
    <row r="148" spans="2:12" ht="11.25" customHeight="1" x14ac:dyDescent="0.15">
      <c r="B148" s="41"/>
      <c r="C148" s="41"/>
      <c r="D148" s="41"/>
      <c r="E148" s="41"/>
      <c r="F148" s="41"/>
      <c r="G148" s="41"/>
      <c r="H148" s="51" t="s">
        <v>185</v>
      </c>
      <c r="I148" s="51"/>
      <c r="J148" s="12">
        <v>38500</v>
      </c>
      <c r="K148" s="12">
        <f>ROUND(J148/100*(100-Содержание!$N$10),2)</f>
        <v>38500</v>
      </c>
      <c r="L148" s="9"/>
    </row>
    <row r="149" spans="2:12" ht="11.25" customHeight="1" x14ac:dyDescent="0.15">
      <c r="B149" s="41"/>
      <c r="C149" s="41"/>
      <c r="D149" s="41"/>
      <c r="E149" s="41"/>
      <c r="F149" s="41"/>
      <c r="G149" s="41"/>
      <c r="H149" s="51" t="s">
        <v>186</v>
      </c>
      <c r="I149" s="51"/>
      <c r="J149" s="12">
        <v>38500</v>
      </c>
      <c r="K149" s="12">
        <f>ROUND(J149/100*(100-Содержание!$N$10),2)</f>
        <v>38500</v>
      </c>
      <c r="L149" s="9"/>
    </row>
    <row r="150" spans="2:12" ht="11.25" customHeight="1" x14ac:dyDescent="0.15">
      <c r="B150" s="41" t="s">
        <v>192</v>
      </c>
      <c r="C150" s="41"/>
      <c r="D150" s="41"/>
      <c r="E150" s="41"/>
      <c r="F150" s="41"/>
      <c r="G150" s="41"/>
      <c r="H150" s="51" t="s">
        <v>172</v>
      </c>
      <c r="I150" s="51"/>
      <c r="J150" s="12">
        <v>2500</v>
      </c>
      <c r="K150" s="12">
        <f>ROUND(J150/100*(100-Содержание!$N$10),2)</f>
        <v>2500</v>
      </c>
      <c r="L150" s="9"/>
    </row>
    <row r="151" spans="2:12" ht="22.5" customHeight="1" x14ac:dyDescent="0.15">
      <c r="B151" s="41" t="s">
        <v>194</v>
      </c>
      <c r="C151" s="41"/>
      <c r="D151" s="41"/>
      <c r="E151" s="41"/>
      <c r="F151" s="41"/>
      <c r="G151" s="41"/>
      <c r="H151" s="51" t="s">
        <v>172</v>
      </c>
      <c r="I151" s="51"/>
      <c r="J151" s="12">
        <v>12850</v>
      </c>
      <c r="K151" s="12">
        <f>ROUND(J151/100*(100-Содержание!$N$10),2)</f>
        <v>12850</v>
      </c>
      <c r="L151" s="9"/>
    </row>
    <row r="152" spans="2:12" ht="11.25" customHeight="1" x14ac:dyDescent="0.15">
      <c r="B152" s="41" t="s">
        <v>193</v>
      </c>
      <c r="C152" s="41"/>
      <c r="D152" s="41"/>
      <c r="E152" s="41"/>
      <c r="F152" s="41"/>
      <c r="G152" s="41"/>
      <c r="H152" s="51" t="s">
        <v>172</v>
      </c>
      <c r="I152" s="51"/>
      <c r="J152" s="12">
        <v>53500</v>
      </c>
      <c r="K152" s="12">
        <f>ROUND(J152/100*(100-Содержание!$N$10),2)</f>
        <v>53500</v>
      </c>
      <c r="L152" s="9"/>
    </row>
    <row r="153" spans="2:12" x14ac:dyDescent="0.15">
      <c r="B153" s="41" t="s">
        <v>196</v>
      </c>
      <c r="C153" s="41"/>
      <c r="D153" s="41"/>
      <c r="E153" s="41"/>
      <c r="F153" s="41"/>
      <c r="G153" s="41"/>
      <c r="H153" s="51" t="s">
        <v>172</v>
      </c>
      <c r="I153" s="51"/>
      <c r="J153" s="12">
        <v>29000</v>
      </c>
      <c r="K153" s="12">
        <f>ROUND(J153/100*(100-Содержание!$N$10),2)</f>
        <v>29000</v>
      </c>
    </row>
    <row r="154" spans="2:12" ht="11.25" customHeight="1" x14ac:dyDescent="0.15">
      <c r="B154" s="41" t="s">
        <v>197</v>
      </c>
      <c r="C154" s="41"/>
      <c r="D154" s="41"/>
      <c r="E154" s="41"/>
      <c r="F154" s="41"/>
      <c r="G154" s="41"/>
      <c r="H154" s="51" t="s">
        <v>189</v>
      </c>
      <c r="I154" s="51"/>
      <c r="J154" s="12">
        <v>77775</v>
      </c>
      <c r="K154" s="12">
        <f>ROUND(J154/100*(100-Содержание!$N$10),2)</f>
        <v>77775</v>
      </c>
      <c r="L154" s="9"/>
    </row>
    <row r="155" spans="2:12" ht="12.75" x14ac:dyDescent="0.15">
      <c r="B155" s="52" t="s">
        <v>202</v>
      </c>
      <c r="C155" s="52"/>
      <c r="D155" s="52"/>
      <c r="E155" s="52"/>
      <c r="F155" s="52"/>
      <c r="G155" s="52"/>
      <c r="H155" s="52"/>
      <c r="I155" s="52"/>
      <c r="J155" s="52"/>
      <c r="K155" s="52"/>
    </row>
    <row r="156" spans="2:12" ht="11.25" customHeight="1" x14ac:dyDescent="0.15">
      <c r="B156" s="66" t="s">
        <v>203</v>
      </c>
      <c r="C156" s="67"/>
      <c r="D156" s="67"/>
      <c r="E156" s="67"/>
      <c r="F156" s="67"/>
      <c r="G156" s="68"/>
      <c r="H156" s="51">
        <v>125</v>
      </c>
      <c r="I156" s="51"/>
      <c r="J156" s="12">
        <v>4100</v>
      </c>
      <c r="K156" s="12">
        <f>ROUND(J156/100*(100-Содержание!$N$10),2)</f>
        <v>4100</v>
      </c>
    </row>
    <row r="157" spans="2:12" x14ac:dyDescent="0.15">
      <c r="B157" s="69"/>
      <c r="C157" s="70"/>
      <c r="D157" s="70"/>
      <c r="E157" s="70"/>
      <c r="F157" s="70"/>
      <c r="G157" s="71"/>
      <c r="H157" s="51">
        <v>190</v>
      </c>
      <c r="I157" s="51"/>
      <c r="J157" s="12">
        <v>7100</v>
      </c>
      <c r="K157" s="12">
        <f>ROUND(J157/100*(100-Содержание!$N$10),2)</f>
        <v>7100</v>
      </c>
    </row>
    <row r="158" spans="2:12" x14ac:dyDescent="0.15">
      <c r="B158" s="69"/>
      <c r="C158" s="70"/>
      <c r="D158" s="70"/>
      <c r="E158" s="70"/>
      <c r="F158" s="70"/>
      <c r="G158" s="71"/>
      <c r="H158" s="51">
        <v>250</v>
      </c>
      <c r="I158" s="51"/>
      <c r="J158" s="12">
        <v>7100</v>
      </c>
      <c r="K158" s="12">
        <f>ROUND(J158/100*(100-Содержание!$N$10),2)</f>
        <v>7100</v>
      </c>
    </row>
    <row r="159" spans="2:12" ht="11.25" customHeight="1" x14ac:dyDescent="0.15">
      <c r="B159" s="69"/>
      <c r="C159" s="70"/>
      <c r="D159" s="70"/>
      <c r="E159" s="70"/>
      <c r="F159" s="70"/>
      <c r="G159" s="71"/>
      <c r="H159" s="51">
        <v>320</v>
      </c>
      <c r="I159" s="51"/>
      <c r="J159" s="12">
        <v>9300</v>
      </c>
      <c r="K159" s="12">
        <f>ROUND(J159/100*(100-Содержание!$N$10),2)</f>
        <v>9300</v>
      </c>
      <c r="L159" s="9"/>
    </row>
    <row r="160" spans="2:12" x14ac:dyDescent="0.15">
      <c r="B160" s="69"/>
      <c r="C160" s="70"/>
      <c r="D160" s="70"/>
      <c r="E160" s="70"/>
      <c r="F160" s="70"/>
      <c r="G160" s="71"/>
      <c r="H160" s="51">
        <v>375</v>
      </c>
      <c r="I160" s="51"/>
      <c r="J160" s="12">
        <v>9300</v>
      </c>
      <c r="K160" s="12">
        <f>ROUND(J160/100*(100-Содержание!$N$10),2)</f>
        <v>9300</v>
      </c>
    </row>
    <row r="161" spans="2:12" x14ac:dyDescent="0.15">
      <c r="B161" s="72"/>
      <c r="C161" s="73"/>
      <c r="D161" s="73"/>
      <c r="E161" s="73"/>
      <c r="F161" s="73"/>
      <c r="G161" s="74"/>
      <c r="H161" s="51">
        <v>90</v>
      </c>
      <c r="I161" s="51"/>
      <c r="J161" s="12">
        <v>4100</v>
      </c>
      <c r="K161" s="12">
        <f>ROUND(J161/100*(100-Содержание!$N$10),2)</f>
        <v>4100</v>
      </c>
    </row>
    <row r="162" spans="2:12" ht="12.75" x14ac:dyDescent="0.15">
      <c r="B162" s="52" t="s">
        <v>204</v>
      </c>
      <c r="C162" s="52"/>
      <c r="D162" s="52"/>
      <c r="E162" s="52"/>
      <c r="F162" s="52"/>
      <c r="G162" s="52"/>
      <c r="H162" s="52"/>
      <c r="I162" s="52"/>
      <c r="J162" s="52"/>
      <c r="K162" s="52"/>
    </row>
    <row r="163" spans="2:12" ht="11.25" customHeight="1" x14ac:dyDescent="0.15">
      <c r="B163" s="66" t="s">
        <v>205</v>
      </c>
      <c r="C163" s="67"/>
      <c r="D163" s="67"/>
      <c r="E163" s="67"/>
      <c r="F163" s="67"/>
      <c r="G163" s="68"/>
      <c r="H163" s="51">
        <v>125</v>
      </c>
      <c r="I163" s="51"/>
      <c r="J163" s="12">
        <v>4100</v>
      </c>
      <c r="K163" s="12">
        <f>ROUND(J163/100*(100-Содержание!$N$10),2)</f>
        <v>4100</v>
      </c>
      <c r="L163" s="9"/>
    </row>
    <row r="164" spans="2:12" ht="11.25" customHeight="1" x14ac:dyDescent="0.15">
      <c r="B164" s="69"/>
      <c r="C164" s="70"/>
      <c r="D164" s="70"/>
      <c r="E164" s="70"/>
      <c r="F164" s="70"/>
      <c r="G164" s="71"/>
      <c r="H164" s="51">
        <v>190</v>
      </c>
      <c r="I164" s="51"/>
      <c r="J164" s="12">
        <v>8200</v>
      </c>
      <c r="K164" s="12">
        <f>ROUND(J164/100*(100-Содержание!$N$10),2)</f>
        <v>8200</v>
      </c>
      <c r="L164" s="9"/>
    </row>
    <row r="165" spans="2:12" ht="11.25" customHeight="1" x14ac:dyDescent="0.15">
      <c r="B165" s="69"/>
      <c r="C165" s="70"/>
      <c r="D165" s="70"/>
      <c r="E165" s="70"/>
      <c r="F165" s="70"/>
      <c r="G165" s="71"/>
      <c r="H165" s="51">
        <v>250</v>
      </c>
      <c r="I165" s="51"/>
      <c r="J165" s="12">
        <v>8200</v>
      </c>
      <c r="K165" s="12">
        <f>ROUND(J165/100*(100-Содержание!$N$10),2)</f>
        <v>8200</v>
      </c>
      <c r="L165" s="9"/>
    </row>
    <row r="166" spans="2:12" ht="22.5" customHeight="1" x14ac:dyDescent="0.15">
      <c r="B166" s="69"/>
      <c r="C166" s="70"/>
      <c r="D166" s="70"/>
      <c r="E166" s="70"/>
      <c r="F166" s="70"/>
      <c r="G166" s="71"/>
      <c r="H166" s="51">
        <v>320</v>
      </c>
      <c r="I166" s="51"/>
      <c r="J166" s="12">
        <v>12300</v>
      </c>
      <c r="K166" s="12">
        <f>ROUND(J166/100*(100-Содержание!$N$10),2)</f>
        <v>12300</v>
      </c>
      <c r="L166" s="9"/>
    </row>
    <row r="167" spans="2:12" ht="11.25" customHeight="1" x14ac:dyDescent="0.15">
      <c r="B167" s="69"/>
      <c r="C167" s="70"/>
      <c r="D167" s="70"/>
      <c r="E167" s="70"/>
      <c r="F167" s="70"/>
      <c r="G167" s="71"/>
      <c r="H167" s="51">
        <v>375</v>
      </c>
      <c r="I167" s="51"/>
      <c r="J167" s="12">
        <v>12300</v>
      </c>
      <c r="K167" s="12">
        <f>ROUND(J167/100*(100-Содержание!$N$10),2)</f>
        <v>12300</v>
      </c>
      <c r="L167" s="9"/>
    </row>
    <row r="168" spans="2:12" x14ac:dyDescent="0.15">
      <c r="B168" s="72"/>
      <c r="C168" s="73"/>
      <c r="D168" s="73"/>
      <c r="E168" s="73"/>
      <c r="F168" s="73"/>
      <c r="G168" s="74"/>
      <c r="H168" s="51">
        <v>90</v>
      </c>
      <c r="I168" s="51"/>
      <c r="J168" s="12">
        <v>4100</v>
      </c>
      <c r="K168" s="12">
        <f>ROUND(J168/100*(100-Содержание!$N$10),2)</f>
        <v>4100</v>
      </c>
    </row>
    <row r="169" spans="2:12" ht="11.25" customHeight="1" x14ac:dyDescent="0.15">
      <c r="B169" s="98" t="s">
        <v>206</v>
      </c>
      <c r="C169" s="99"/>
      <c r="D169" s="99"/>
      <c r="E169" s="99"/>
      <c r="F169" s="99"/>
      <c r="G169" s="99"/>
      <c r="H169" s="99"/>
      <c r="I169" s="99"/>
      <c r="J169" s="99"/>
      <c r="K169" s="100"/>
      <c r="L169" s="9"/>
    </row>
    <row r="170" spans="2:12" ht="11.25" customHeight="1" x14ac:dyDescent="0.15">
      <c r="B170" s="66" t="s">
        <v>206</v>
      </c>
      <c r="C170" s="67"/>
      <c r="D170" s="67"/>
      <c r="E170" s="67"/>
      <c r="F170" s="67"/>
      <c r="G170" s="68"/>
      <c r="H170" s="51">
        <v>125</v>
      </c>
      <c r="I170" s="51"/>
      <c r="J170" s="12">
        <v>11000</v>
      </c>
      <c r="K170" s="12">
        <f>ROUND(J170/100*(100-Содержание!$N$10),2)</f>
        <v>11000</v>
      </c>
    </row>
    <row r="171" spans="2:12" x14ac:dyDescent="0.15">
      <c r="B171" s="69"/>
      <c r="C171" s="70"/>
      <c r="D171" s="70"/>
      <c r="E171" s="70"/>
      <c r="F171" s="70"/>
      <c r="G171" s="71"/>
      <c r="H171" s="51">
        <v>190</v>
      </c>
      <c r="I171" s="51"/>
      <c r="J171" s="12">
        <v>16500</v>
      </c>
      <c r="K171" s="12">
        <f>ROUND(J171/100*(100-Содержание!$N$10),2)</f>
        <v>16500</v>
      </c>
    </row>
    <row r="172" spans="2:12" x14ac:dyDescent="0.15">
      <c r="B172" s="69"/>
      <c r="C172" s="70"/>
      <c r="D172" s="70"/>
      <c r="E172" s="70"/>
      <c r="F172" s="70"/>
      <c r="G172" s="71"/>
      <c r="H172" s="51">
        <v>250</v>
      </c>
      <c r="I172" s="51"/>
      <c r="J172" s="12">
        <v>22000</v>
      </c>
      <c r="K172" s="12">
        <f>ROUND(J172/100*(100-Содержание!$N$10),2)</f>
        <v>22000</v>
      </c>
    </row>
    <row r="173" spans="2:12" x14ac:dyDescent="0.15">
      <c r="B173" s="69"/>
      <c r="C173" s="70"/>
      <c r="D173" s="70"/>
      <c r="E173" s="70"/>
      <c r="F173" s="70"/>
      <c r="G173" s="71"/>
      <c r="H173" s="51">
        <v>320</v>
      </c>
      <c r="I173" s="51"/>
      <c r="J173" s="12">
        <v>33000</v>
      </c>
      <c r="K173" s="12">
        <f>ROUND(J173/100*(100-Содержание!$N$10),2)</f>
        <v>33000</v>
      </c>
    </row>
    <row r="174" spans="2:12" x14ac:dyDescent="0.15">
      <c r="B174" s="69"/>
      <c r="C174" s="70"/>
      <c r="D174" s="70"/>
      <c r="E174" s="70"/>
      <c r="F174" s="70"/>
      <c r="G174" s="71"/>
      <c r="H174" s="51">
        <v>375</v>
      </c>
      <c r="I174" s="51"/>
      <c r="J174" s="12">
        <v>33000</v>
      </c>
      <c r="K174" s="12">
        <f>ROUND(J174/100*(100-Содержание!$N$10),2)</f>
        <v>33000</v>
      </c>
    </row>
    <row r="175" spans="2:12" ht="11.25" customHeight="1" x14ac:dyDescent="0.15">
      <c r="B175" s="69"/>
      <c r="C175" s="70"/>
      <c r="D175" s="70"/>
      <c r="E175" s="70"/>
      <c r="F175" s="70"/>
      <c r="G175" s="71"/>
      <c r="H175" s="51" t="s">
        <v>53</v>
      </c>
      <c r="I175" s="51"/>
      <c r="J175" s="12">
        <v>16500</v>
      </c>
      <c r="K175" s="12">
        <f>ROUND(J175/100*(100-Содержание!$N$10),2)</f>
        <v>16500</v>
      </c>
    </row>
    <row r="176" spans="2:12" x14ac:dyDescent="0.15">
      <c r="B176" s="69"/>
      <c r="C176" s="70"/>
      <c r="D176" s="70"/>
      <c r="E176" s="70"/>
      <c r="F176" s="70"/>
      <c r="G176" s="71"/>
      <c r="H176" s="51" t="s">
        <v>58</v>
      </c>
      <c r="I176" s="51"/>
      <c r="J176" s="12">
        <v>11000</v>
      </c>
      <c r="K176" s="12">
        <f>ROUND(J176/100*(100-Содержание!$N$10),2)</f>
        <v>11000</v>
      </c>
    </row>
    <row r="177" spans="2:12" ht="11.25" customHeight="1" x14ac:dyDescent="0.15">
      <c r="B177" s="72"/>
      <c r="C177" s="73"/>
      <c r="D177" s="73"/>
      <c r="E177" s="73"/>
      <c r="F177" s="73"/>
      <c r="G177" s="74"/>
      <c r="H177" s="51">
        <v>94</v>
      </c>
      <c r="I177" s="51"/>
      <c r="J177" s="12">
        <v>11000</v>
      </c>
      <c r="K177" s="12">
        <f>ROUND(J177/100*(100-Содержание!$N$10),2)</f>
        <v>11000</v>
      </c>
      <c r="L177" s="9"/>
    </row>
    <row r="185" spans="2:12" ht="11.25" customHeight="1" x14ac:dyDescent="0.15">
      <c r="L185" s="9"/>
    </row>
    <row r="194" ht="11.25" customHeight="1" x14ac:dyDescent="0.15"/>
  </sheetData>
  <mergeCells count="215">
    <mergeCell ref="B163:G168"/>
    <mergeCell ref="B156:G161"/>
    <mergeCell ref="H176:I176"/>
    <mergeCell ref="H177:I177"/>
    <mergeCell ref="H174:I174"/>
    <mergeCell ref="H175:I175"/>
    <mergeCell ref="B170:G177"/>
    <mergeCell ref="H172:I172"/>
    <mergeCell ref="H173:I173"/>
    <mergeCell ref="H171:I171"/>
    <mergeCell ref="B169:K169"/>
    <mergeCell ref="H170:I170"/>
    <mergeCell ref="H166:I166"/>
    <mergeCell ref="H167:I167"/>
    <mergeCell ref="H168:I168"/>
    <mergeCell ref="H163:I163"/>
    <mergeCell ref="H164:I164"/>
    <mergeCell ref="H165:I165"/>
    <mergeCell ref="H161:I161"/>
    <mergeCell ref="B162:K162"/>
    <mergeCell ref="H158:I158"/>
    <mergeCell ref="H159:I159"/>
    <mergeCell ref="H160:I160"/>
    <mergeCell ref="H154:I154"/>
    <mergeCell ref="B154:G154"/>
    <mergeCell ref="B155:K155"/>
    <mergeCell ref="H156:I156"/>
    <mergeCell ref="H157:I157"/>
    <mergeCell ref="H151:I151"/>
    <mergeCell ref="B151:G151"/>
    <mergeCell ref="H152:I152"/>
    <mergeCell ref="B152:G152"/>
    <mergeCell ref="H153:I153"/>
    <mergeCell ref="B153:G153"/>
    <mergeCell ref="H148:I148"/>
    <mergeCell ref="H149:I149"/>
    <mergeCell ref="B146:G149"/>
    <mergeCell ref="H150:I150"/>
    <mergeCell ref="B150:G150"/>
    <mergeCell ref="H145:I145"/>
    <mergeCell ref="B141:G145"/>
    <mergeCell ref="H146:I146"/>
    <mergeCell ref="H147:I147"/>
    <mergeCell ref="H142:I142"/>
    <mergeCell ref="H143:I143"/>
    <mergeCell ref="H144:I144"/>
    <mergeCell ref="H138:I138"/>
    <mergeCell ref="B138:G138"/>
    <mergeCell ref="H139:I139"/>
    <mergeCell ref="B139:G139"/>
    <mergeCell ref="B140:K140"/>
    <mergeCell ref="H141:I141"/>
    <mergeCell ref="H135:I135"/>
    <mergeCell ref="B135:G135"/>
    <mergeCell ref="H136:I136"/>
    <mergeCell ref="B136:G136"/>
    <mergeCell ref="H137:I137"/>
    <mergeCell ref="B137:G137"/>
    <mergeCell ref="H132:I132"/>
    <mergeCell ref="H133:I133"/>
    <mergeCell ref="H134:I134"/>
    <mergeCell ref="H129:I129"/>
    <mergeCell ref="H124:I124"/>
    <mergeCell ref="H125:I125"/>
    <mergeCell ref="H126:I126"/>
    <mergeCell ref="H121:I121"/>
    <mergeCell ref="H122:I122"/>
    <mergeCell ref="B131:K131"/>
    <mergeCell ref="B132:G134"/>
    <mergeCell ref="H112:I112"/>
    <mergeCell ref="H127:I127"/>
    <mergeCell ref="H128:I128"/>
    <mergeCell ref="B124:G128"/>
    <mergeCell ref="B108:K108"/>
    <mergeCell ref="H109:I109"/>
    <mergeCell ref="B109:G109"/>
    <mergeCell ref="B110:K110"/>
    <mergeCell ref="H111:I111"/>
    <mergeCell ref="B117:G122"/>
    <mergeCell ref="B123:K123"/>
    <mergeCell ref="H118:I118"/>
    <mergeCell ref="H119:I119"/>
    <mergeCell ref="H120:I120"/>
    <mergeCell ref="H115:I115"/>
    <mergeCell ref="H117:I117"/>
    <mergeCell ref="B116:K116"/>
    <mergeCell ref="H113:I113"/>
    <mergeCell ref="H114:I114"/>
    <mergeCell ref="H105:I105"/>
    <mergeCell ref="H106:I106"/>
    <mergeCell ref="H107:I107"/>
    <mergeCell ref="H103:I103"/>
    <mergeCell ref="H104:I104"/>
    <mergeCell ref="H94:I94"/>
    <mergeCell ref="H95:I95"/>
    <mergeCell ref="H96:I96"/>
    <mergeCell ref="H92:I92"/>
    <mergeCell ref="H93:I93"/>
    <mergeCell ref="H90:I90"/>
    <mergeCell ref="H91:I91"/>
    <mergeCell ref="H101:I101"/>
    <mergeCell ref="H102:I102"/>
    <mergeCell ref="H99:I99"/>
    <mergeCell ref="H100:I100"/>
    <mergeCell ref="H97:I97"/>
    <mergeCell ref="H98:I98"/>
    <mergeCell ref="H87:I87"/>
    <mergeCell ref="H88:I88"/>
    <mergeCell ref="H89:I89"/>
    <mergeCell ref="H86:I86"/>
    <mergeCell ref="H83:I83"/>
    <mergeCell ref="B80:G83"/>
    <mergeCell ref="H84:I84"/>
    <mergeCell ref="H85:I85"/>
    <mergeCell ref="H80:I80"/>
    <mergeCell ref="H81:I81"/>
    <mergeCell ref="H82:I82"/>
    <mergeCell ref="B84:G89"/>
    <mergeCell ref="B70:K70"/>
    <mergeCell ref="H71:I71"/>
    <mergeCell ref="H72:I72"/>
    <mergeCell ref="B66:D66"/>
    <mergeCell ref="E66:F66"/>
    <mergeCell ref="B67:K67"/>
    <mergeCell ref="B68:K68"/>
    <mergeCell ref="B69:G69"/>
    <mergeCell ref="H69:I69"/>
    <mergeCell ref="B71:G79"/>
    <mergeCell ref="H77:I77"/>
    <mergeCell ref="H78:I78"/>
    <mergeCell ref="H79:I79"/>
    <mergeCell ref="H75:I75"/>
    <mergeCell ref="H76:I76"/>
    <mergeCell ref="H73:I73"/>
    <mergeCell ref="H74:I74"/>
    <mergeCell ref="B61:H61"/>
    <mergeCell ref="I61:K61"/>
    <mergeCell ref="B63:K63"/>
    <mergeCell ref="B64:D64"/>
    <mergeCell ref="E64:F64"/>
    <mergeCell ref="B65:D65"/>
    <mergeCell ref="E65:F65"/>
    <mergeCell ref="B55:D55"/>
    <mergeCell ref="E55:F55"/>
    <mergeCell ref="B56:D56"/>
    <mergeCell ref="E56:F56"/>
    <mergeCell ref="B59:H59"/>
    <mergeCell ref="I59:K59"/>
    <mergeCell ref="B51:H51"/>
    <mergeCell ref="I51:K51"/>
    <mergeCell ref="B53:K53"/>
    <mergeCell ref="B54:D54"/>
    <mergeCell ref="E54:F54"/>
    <mergeCell ref="B44:D44"/>
    <mergeCell ref="E44:F44"/>
    <mergeCell ref="B45:D45"/>
    <mergeCell ref="E45:F45"/>
    <mergeCell ref="B46:D46"/>
    <mergeCell ref="E46:F46"/>
    <mergeCell ref="I24:K24"/>
    <mergeCell ref="B26:H26"/>
    <mergeCell ref="I26:K26"/>
    <mergeCell ref="B28:K28"/>
    <mergeCell ref="B29:D29"/>
    <mergeCell ref="E29:F29"/>
    <mergeCell ref="B38:H38"/>
    <mergeCell ref="I38:K38"/>
    <mergeCell ref="B40:H40"/>
    <mergeCell ref="I40:K40"/>
    <mergeCell ref="B33:D33"/>
    <mergeCell ref="E33:F33"/>
    <mergeCell ref="B34:D34"/>
    <mergeCell ref="E34:F34"/>
    <mergeCell ref="B35:D35"/>
    <mergeCell ref="E35:F35"/>
    <mergeCell ref="B1:K2"/>
    <mergeCell ref="B8:H8"/>
    <mergeCell ref="I8:K8"/>
    <mergeCell ref="B10:H10"/>
    <mergeCell ref="I10:K10"/>
    <mergeCell ref="B12:K12"/>
    <mergeCell ref="B19:D19"/>
    <mergeCell ref="E19:F19"/>
    <mergeCell ref="B20:D20"/>
    <mergeCell ref="E20:F20"/>
    <mergeCell ref="B16:D16"/>
    <mergeCell ref="E16:F16"/>
    <mergeCell ref="B17:D17"/>
    <mergeCell ref="E17:F17"/>
    <mergeCell ref="B18:D18"/>
    <mergeCell ref="E18:F18"/>
    <mergeCell ref="B90:G95"/>
    <mergeCell ref="B96:G101"/>
    <mergeCell ref="B102:G107"/>
    <mergeCell ref="B111:G115"/>
    <mergeCell ref="B13:D13"/>
    <mergeCell ref="E13:F13"/>
    <mergeCell ref="B14:D14"/>
    <mergeCell ref="E14:F14"/>
    <mergeCell ref="B15:D15"/>
    <mergeCell ref="E15:F15"/>
    <mergeCell ref="B21:D21"/>
    <mergeCell ref="E21:F21"/>
    <mergeCell ref="B30:D30"/>
    <mergeCell ref="E30:F30"/>
    <mergeCell ref="B31:D31"/>
    <mergeCell ref="E31:F31"/>
    <mergeCell ref="B32:D32"/>
    <mergeCell ref="E32:F32"/>
    <mergeCell ref="B24:H24"/>
    <mergeCell ref="B42:K42"/>
    <mergeCell ref="B43:D43"/>
    <mergeCell ref="E43:F43"/>
    <mergeCell ref="B49:H49"/>
    <mergeCell ref="I49:K49"/>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5" manualBreakCount="5">
    <brk id="23" max="16383" man="1"/>
    <brk id="48" max="16383" man="1"/>
    <brk id="66" max="16383" man="1"/>
    <brk id="130" max="16383" man="1"/>
    <brk id="192" max="16383" man="1"/>
  </rowBreaks>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D4AE-89C1-4E02-BD83-73AA7848C2FC}">
  <sheetPr>
    <pageSetUpPr fitToPage="1"/>
  </sheetPr>
  <dimension ref="B1:M2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1241</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90" customHeight="1" x14ac:dyDescent="0.15">
      <c r="B10" s="45" t="s">
        <v>1242</v>
      </c>
      <c r="C10" s="45"/>
      <c r="D10" s="45"/>
      <c r="E10" s="45"/>
      <c r="F10" s="45"/>
      <c r="G10" s="45"/>
      <c r="H10" s="45"/>
      <c r="I10" s="45" t="s">
        <v>317</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1243</v>
      </c>
      <c r="C14" s="41"/>
      <c r="D14" s="41"/>
      <c r="E14" s="42">
        <v>190</v>
      </c>
      <c r="F14" s="42"/>
      <c r="G14" s="11" t="s">
        <v>1244</v>
      </c>
      <c r="H14" s="11" t="s">
        <v>1245</v>
      </c>
      <c r="I14" s="12">
        <v>923730</v>
      </c>
      <c r="J14" s="12">
        <f>ROUND(I14/100*(100-Содержание!$N$10),2)</f>
        <v>923730</v>
      </c>
    </row>
    <row r="15" spans="2:13" ht="22.5" customHeight="1" x14ac:dyDescent="0.15">
      <c r="B15" s="47" t="s">
        <v>1246</v>
      </c>
      <c r="C15" s="47"/>
      <c r="D15" s="47"/>
      <c r="E15" s="48">
        <v>250</v>
      </c>
      <c r="F15" s="48"/>
      <c r="G15" s="14" t="s">
        <v>1247</v>
      </c>
      <c r="H15" s="14" t="s">
        <v>1248</v>
      </c>
      <c r="I15" s="15">
        <v>954417</v>
      </c>
      <c r="J15" s="15">
        <f>ROUND(I15/100*(100-Содержание!$N$10),2)</f>
        <v>954417</v>
      </c>
    </row>
    <row r="16" spans="2:13" ht="22.5" customHeight="1" x14ac:dyDescent="0.3">
      <c r="B16" s="49" t="s">
        <v>1249</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204</v>
      </c>
      <c r="C19" s="52"/>
      <c r="D19" s="52"/>
      <c r="E19" s="52"/>
      <c r="F19" s="52"/>
      <c r="G19" s="52"/>
      <c r="H19" s="52"/>
      <c r="I19" s="52"/>
      <c r="J19" s="52"/>
      <c r="K19" s="52"/>
    </row>
    <row r="20" spans="2:12" ht="11.25" customHeight="1" x14ac:dyDescent="0.15">
      <c r="B20" s="41" t="s">
        <v>205</v>
      </c>
      <c r="C20" s="41"/>
      <c r="D20" s="41"/>
      <c r="E20" s="41"/>
      <c r="F20" s="41"/>
      <c r="G20" s="41"/>
      <c r="H20" s="51">
        <v>190</v>
      </c>
      <c r="I20" s="51"/>
      <c r="J20" s="12">
        <v>7727</v>
      </c>
      <c r="K20" s="12">
        <f>ROUND(J20/100*(100-Содержание!$N$10),2)</f>
        <v>7727</v>
      </c>
      <c r="L20" s="9"/>
    </row>
    <row r="21" spans="2:12" x14ac:dyDescent="0.15">
      <c r="B21" s="41"/>
      <c r="C21" s="41"/>
      <c r="D21" s="41"/>
      <c r="E21" s="41"/>
      <c r="F21" s="41"/>
      <c r="G21" s="41"/>
      <c r="H21" s="51">
        <v>250</v>
      </c>
      <c r="I21" s="51"/>
      <c r="J21" s="12">
        <v>9557</v>
      </c>
      <c r="K21" s="12">
        <f>ROUND(J21/100*(100-Содержание!$N$10),2)</f>
        <v>9557</v>
      </c>
    </row>
    <row r="22" spans="2:12" ht="12.75" x14ac:dyDescent="0.15">
      <c r="B22" s="52" t="s">
        <v>638</v>
      </c>
      <c r="C22" s="52"/>
      <c r="D22" s="52"/>
      <c r="E22" s="52"/>
      <c r="F22" s="52"/>
      <c r="G22" s="52"/>
      <c r="H22" s="52"/>
      <c r="I22" s="52"/>
      <c r="J22" s="52"/>
      <c r="K22" s="52"/>
    </row>
    <row r="23" spans="2:12" ht="11.25" customHeight="1" x14ac:dyDescent="0.15">
      <c r="B23" s="41" t="s">
        <v>639</v>
      </c>
      <c r="C23" s="41"/>
      <c r="D23" s="41"/>
      <c r="E23" s="41"/>
      <c r="F23" s="41"/>
      <c r="G23" s="41"/>
      <c r="H23" s="51">
        <v>190</v>
      </c>
      <c r="I23" s="51"/>
      <c r="J23" s="12">
        <v>3009</v>
      </c>
      <c r="K23" s="12">
        <f>ROUND(J23/100*(100-Содержание!$N$10),2)</f>
        <v>3009</v>
      </c>
      <c r="L23" s="9"/>
    </row>
    <row r="24" spans="2:12" x14ac:dyDescent="0.15">
      <c r="B24" s="41"/>
      <c r="C24" s="41"/>
      <c r="D24" s="41"/>
      <c r="E24" s="41"/>
      <c r="F24" s="41"/>
      <c r="G24" s="41"/>
      <c r="H24" s="51">
        <v>250</v>
      </c>
      <c r="I24" s="51"/>
      <c r="J24" s="12">
        <v>3965</v>
      </c>
      <c r="K24" s="12">
        <f>ROUND(J24/100*(100-Содержание!$N$10),2)</f>
        <v>3965</v>
      </c>
    </row>
  </sheetData>
  <mergeCells count="24">
    <mergeCell ref="H24:I24"/>
    <mergeCell ref="B23:G24"/>
    <mergeCell ref="H21:I21"/>
    <mergeCell ref="B20:G21"/>
    <mergeCell ref="B22:K22"/>
    <mergeCell ref="H23:I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D89BD-2D99-45C8-BDA5-30F3FE1B8328}">
  <sheetPr>
    <pageSetUpPr fitToPage="1"/>
  </sheetPr>
  <dimension ref="B1:O19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244</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46.25" customHeight="1" x14ac:dyDescent="0.15">
      <c r="B10" s="45" t="s">
        <v>245</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246</v>
      </c>
      <c r="C14" s="41"/>
      <c r="D14" s="41"/>
      <c r="E14" s="42">
        <v>125</v>
      </c>
      <c r="F14" s="42"/>
      <c r="G14" s="11" t="s">
        <v>247</v>
      </c>
      <c r="H14" s="11" t="s">
        <v>20</v>
      </c>
      <c r="I14" s="11" t="s">
        <v>21</v>
      </c>
      <c r="J14" s="12">
        <v>385016</v>
      </c>
      <c r="K14" s="12">
        <f>ROUND(J14/100*(100-Содержание!$N$10),2)</f>
        <v>385016</v>
      </c>
    </row>
    <row r="15" spans="2:13" ht="22.5" customHeight="1" x14ac:dyDescent="0.15">
      <c r="B15" s="41" t="s">
        <v>248</v>
      </c>
      <c r="C15" s="41"/>
      <c r="D15" s="41"/>
      <c r="E15" s="42">
        <v>190</v>
      </c>
      <c r="F15" s="42"/>
      <c r="G15" s="11" t="s">
        <v>249</v>
      </c>
      <c r="H15" s="11" t="s">
        <v>24</v>
      </c>
      <c r="I15" s="11" t="s">
        <v>25</v>
      </c>
      <c r="J15" s="12">
        <v>563171</v>
      </c>
      <c r="K15" s="12">
        <f>ROUND(J15/100*(100-Содержание!$N$10),2)</f>
        <v>563171</v>
      </c>
    </row>
    <row r="16" spans="2:13" ht="22.5" customHeight="1" x14ac:dyDescent="0.15">
      <c r="B16" s="41" t="s">
        <v>250</v>
      </c>
      <c r="C16" s="41"/>
      <c r="D16" s="41"/>
      <c r="E16" s="42">
        <v>250</v>
      </c>
      <c r="F16" s="42"/>
      <c r="G16" s="11" t="s">
        <v>251</v>
      </c>
      <c r="H16" s="11" t="s">
        <v>30</v>
      </c>
      <c r="I16" s="11" t="s">
        <v>31</v>
      </c>
      <c r="J16" s="12">
        <v>667585</v>
      </c>
      <c r="K16" s="12">
        <f>ROUND(J16/100*(100-Содержание!$N$10),2)</f>
        <v>667585</v>
      </c>
    </row>
    <row r="17" spans="2:13" ht="22.5" customHeight="1" x14ac:dyDescent="0.15">
      <c r="B17" s="41" t="s">
        <v>252</v>
      </c>
      <c r="C17" s="41"/>
      <c r="D17" s="41"/>
      <c r="E17" s="42">
        <v>320</v>
      </c>
      <c r="F17" s="42"/>
      <c r="G17" s="11" t="s">
        <v>253</v>
      </c>
      <c r="H17" s="11" t="s">
        <v>34</v>
      </c>
      <c r="I17" s="11" t="s">
        <v>35</v>
      </c>
      <c r="J17" s="12">
        <v>904033</v>
      </c>
      <c r="K17" s="12">
        <f>ROUND(J17/100*(100-Содержание!$N$10),2)</f>
        <v>904033</v>
      </c>
    </row>
    <row r="18" spans="2:13" ht="22.5" customHeight="1" x14ac:dyDescent="0.15">
      <c r="B18" s="41" t="s">
        <v>254</v>
      </c>
      <c r="C18" s="41"/>
      <c r="D18" s="41"/>
      <c r="E18" s="42">
        <v>375</v>
      </c>
      <c r="F18" s="42"/>
      <c r="G18" s="11" t="s">
        <v>255</v>
      </c>
      <c r="H18" s="11" t="s">
        <v>38</v>
      </c>
      <c r="I18" s="11" t="s">
        <v>41</v>
      </c>
      <c r="J18" s="12">
        <v>965212</v>
      </c>
      <c r="K18" s="12">
        <f>ROUND(J18/100*(100-Содержание!$N$10),2)</f>
        <v>965212</v>
      </c>
    </row>
    <row r="19" spans="2:13" ht="22.5" customHeight="1" x14ac:dyDescent="0.15">
      <c r="B19" s="41" t="s">
        <v>256</v>
      </c>
      <c r="C19" s="41"/>
      <c r="D19" s="41"/>
      <c r="E19" s="42" t="s">
        <v>53</v>
      </c>
      <c r="F19" s="42"/>
      <c r="G19" s="11" t="s">
        <v>257</v>
      </c>
      <c r="H19" s="11" t="s">
        <v>258</v>
      </c>
      <c r="I19" s="11" t="s">
        <v>259</v>
      </c>
      <c r="J19" s="12">
        <v>434860</v>
      </c>
      <c r="K19" s="12">
        <f>ROUND(J19/100*(100-Содержание!$N$10),2)</f>
        <v>434860</v>
      </c>
    </row>
    <row r="20" spans="2:13" ht="22.5" customHeight="1" x14ac:dyDescent="0.15">
      <c r="B20" s="41" t="s">
        <v>260</v>
      </c>
      <c r="C20" s="41"/>
      <c r="D20" s="41"/>
      <c r="E20" s="42" t="s">
        <v>58</v>
      </c>
      <c r="F20" s="42"/>
      <c r="G20" s="11" t="s">
        <v>261</v>
      </c>
      <c r="H20" s="11" t="s">
        <v>259</v>
      </c>
      <c r="I20" s="11" t="s">
        <v>262</v>
      </c>
      <c r="J20" s="12">
        <v>459386</v>
      </c>
      <c r="K20" s="12">
        <f>ROUND(J20/100*(100-Содержание!$N$10),2)</f>
        <v>459386</v>
      </c>
    </row>
    <row r="23" spans="2:13" x14ac:dyDescent="0.15">
      <c r="B23" s="44" t="s">
        <v>7</v>
      </c>
      <c r="C23" s="44"/>
      <c r="D23" s="44"/>
      <c r="E23" s="44"/>
      <c r="F23" s="44"/>
      <c r="G23" s="44"/>
      <c r="H23" s="44"/>
      <c r="I23" s="44" t="s">
        <v>8</v>
      </c>
      <c r="J23" s="44"/>
      <c r="K23" s="44"/>
    </row>
    <row r="25" spans="2:13" ht="123.75" customHeight="1" x14ac:dyDescent="0.15">
      <c r="B25" s="45" t="s">
        <v>263</v>
      </c>
      <c r="C25" s="45"/>
      <c r="D25" s="45"/>
      <c r="E25" s="45"/>
      <c r="F25" s="45"/>
      <c r="G25" s="45"/>
      <c r="H25" s="45"/>
      <c r="I25" s="45" t="s">
        <v>264</v>
      </c>
      <c r="J25" s="45"/>
      <c r="K25" s="45"/>
      <c r="L25" s="9"/>
      <c r="M25" s="9"/>
    </row>
    <row r="27" spans="2:13" x14ac:dyDescent="0.15">
      <c r="B27" s="46" t="s">
        <v>11</v>
      </c>
      <c r="C27" s="46"/>
      <c r="D27" s="46"/>
      <c r="E27" s="46"/>
      <c r="F27" s="46"/>
      <c r="G27" s="46"/>
      <c r="H27" s="46"/>
      <c r="I27" s="46"/>
      <c r="J27" s="46"/>
      <c r="K27" s="46"/>
    </row>
    <row r="28" spans="2:13" ht="33.75" customHeight="1" x14ac:dyDescent="0.15">
      <c r="B28" s="38" t="s">
        <v>12</v>
      </c>
      <c r="C28" s="39"/>
      <c r="D28" s="40"/>
      <c r="E28" s="38" t="s">
        <v>13</v>
      </c>
      <c r="F28" s="40"/>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1" t="s">
        <v>265</v>
      </c>
      <c r="C29" s="41"/>
      <c r="D29" s="41"/>
      <c r="E29" s="42" t="s">
        <v>65</v>
      </c>
      <c r="F29" s="42"/>
      <c r="G29" s="11" t="s">
        <v>266</v>
      </c>
      <c r="H29" s="11" t="s">
        <v>20</v>
      </c>
      <c r="I29" s="11" t="s">
        <v>21</v>
      </c>
      <c r="J29" s="12">
        <v>318737</v>
      </c>
      <c r="K29" s="12">
        <f>ROUND(J29/100*(100-Содержание!$N$10),2)</f>
        <v>318737</v>
      </c>
    </row>
    <row r="30" spans="2:13" ht="22.5" customHeight="1" x14ac:dyDescent="0.15">
      <c r="B30" s="41" t="s">
        <v>267</v>
      </c>
      <c r="C30" s="41"/>
      <c r="D30" s="41"/>
      <c r="E30" s="42" t="s">
        <v>68</v>
      </c>
      <c r="F30" s="42"/>
      <c r="G30" s="11" t="s">
        <v>268</v>
      </c>
      <c r="H30" s="11" t="s">
        <v>24</v>
      </c>
      <c r="I30" s="11" t="s">
        <v>25</v>
      </c>
      <c r="J30" s="12">
        <v>442290</v>
      </c>
      <c r="K30" s="12">
        <f>ROUND(J30/100*(100-Содержание!$N$10),2)</f>
        <v>442290</v>
      </c>
    </row>
    <row r="31" spans="2:13" ht="22.5" customHeight="1" x14ac:dyDescent="0.15">
      <c r="B31" s="41" t="s">
        <v>269</v>
      </c>
      <c r="C31" s="41"/>
      <c r="D31" s="41"/>
      <c r="E31" s="42" t="s">
        <v>71</v>
      </c>
      <c r="F31" s="42"/>
      <c r="G31" s="11" t="s">
        <v>270</v>
      </c>
      <c r="H31" s="11" t="s">
        <v>30</v>
      </c>
      <c r="I31" s="11" t="s">
        <v>31</v>
      </c>
      <c r="J31" s="12">
        <v>536575</v>
      </c>
      <c r="K31" s="12">
        <f>ROUND(J31/100*(100-Содержание!$N$10),2)</f>
        <v>536575</v>
      </c>
    </row>
    <row r="32" spans="2:13" ht="22.5" customHeight="1" x14ac:dyDescent="0.15">
      <c r="B32" s="41" t="s">
        <v>271</v>
      </c>
      <c r="C32" s="41"/>
      <c r="D32" s="41"/>
      <c r="E32" s="42" t="s">
        <v>77</v>
      </c>
      <c r="F32" s="42"/>
      <c r="G32" s="11" t="s">
        <v>272</v>
      </c>
      <c r="H32" s="11" t="s">
        <v>38</v>
      </c>
      <c r="I32" s="11" t="s">
        <v>41</v>
      </c>
      <c r="J32" s="12">
        <v>762855</v>
      </c>
      <c r="K32" s="12">
        <f>ROUND(J32/100*(100-Содержание!$N$10),2)</f>
        <v>762855</v>
      </c>
    </row>
    <row r="33" spans="2:13" ht="22.5" customHeight="1" x14ac:dyDescent="0.15">
      <c r="B33" s="41" t="s">
        <v>273</v>
      </c>
      <c r="C33" s="41"/>
      <c r="D33" s="41"/>
      <c r="E33" s="42" t="s">
        <v>83</v>
      </c>
      <c r="F33" s="42"/>
      <c r="G33" s="11" t="s">
        <v>274</v>
      </c>
      <c r="H33" s="11" t="s">
        <v>258</v>
      </c>
      <c r="I33" s="11" t="s">
        <v>259</v>
      </c>
      <c r="J33" s="12">
        <v>334083</v>
      </c>
      <c r="K33" s="12">
        <f>ROUND(J33/100*(100-Содержание!$N$10),2)</f>
        <v>334083</v>
      </c>
    </row>
    <row r="34" spans="2:13" ht="22.5" customHeight="1" x14ac:dyDescent="0.15">
      <c r="B34" s="41" t="s">
        <v>275</v>
      </c>
      <c r="C34" s="41"/>
      <c r="D34" s="41"/>
      <c r="E34" s="42" t="s">
        <v>86</v>
      </c>
      <c r="F34" s="42"/>
      <c r="G34" s="11" t="s">
        <v>276</v>
      </c>
      <c r="H34" s="11" t="s">
        <v>259</v>
      </c>
      <c r="I34" s="11" t="s">
        <v>262</v>
      </c>
      <c r="J34" s="12">
        <v>362783</v>
      </c>
      <c r="K34" s="12">
        <f>ROUND(J34/100*(100-Содержание!$N$10),2)</f>
        <v>362783</v>
      </c>
    </row>
    <row r="37" spans="2:13" x14ac:dyDescent="0.15">
      <c r="B37" s="44" t="s">
        <v>7</v>
      </c>
      <c r="C37" s="44"/>
      <c r="D37" s="44"/>
      <c r="E37" s="44"/>
      <c r="F37" s="44"/>
      <c r="G37" s="44"/>
      <c r="H37" s="44"/>
      <c r="I37" s="44" t="s">
        <v>8</v>
      </c>
      <c r="J37" s="44"/>
      <c r="K37" s="44"/>
    </row>
    <row r="39" spans="2:13" ht="135" customHeight="1" x14ac:dyDescent="0.15">
      <c r="B39" s="45" t="s">
        <v>277</v>
      </c>
      <c r="C39" s="45"/>
      <c r="D39" s="45"/>
      <c r="E39" s="45"/>
      <c r="F39" s="45"/>
      <c r="G39" s="45"/>
      <c r="H39" s="45"/>
      <c r="I39" s="45" t="s">
        <v>89</v>
      </c>
      <c r="J39" s="45"/>
      <c r="K39" s="45"/>
      <c r="L39" s="9"/>
      <c r="M39" s="9"/>
    </row>
    <row r="41" spans="2:13" x14ac:dyDescent="0.15">
      <c r="B41" s="46" t="s">
        <v>11</v>
      </c>
      <c r="C41" s="46"/>
      <c r="D41" s="46"/>
      <c r="E41" s="46"/>
      <c r="F41" s="46"/>
      <c r="G41" s="46"/>
      <c r="H41" s="46"/>
      <c r="I41" s="46"/>
      <c r="J41" s="46"/>
      <c r="K41" s="46"/>
    </row>
    <row r="42" spans="2:13" ht="33.75" customHeight="1" x14ac:dyDescent="0.15">
      <c r="B42" s="38" t="s">
        <v>12</v>
      </c>
      <c r="C42" s="39"/>
      <c r="D42" s="40"/>
      <c r="E42" s="38" t="s">
        <v>13</v>
      </c>
      <c r="F42" s="40"/>
      <c r="G42" s="10" t="s">
        <v>14</v>
      </c>
      <c r="H42" s="10" t="s">
        <v>15</v>
      </c>
      <c r="I42" s="10" t="s">
        <v>16</v>
      </c>
      <c r="J42" s="10" t="s">
        <v>17</v>
      </c>
      <c r="K42" s="10" t="str">
        <f>CONCATENATE("Цена с учетом скидки ",Содержание!$N$10,"%")</f>
        <v>Цена с учетом скидки 0%</v>
      </c>
    </row>
    <row r="43" spans="2:13" ht="22.5" customHeight="1" x14ac:dyDescent="0.15">
      <c r="B43" s="41" t="s">
        <v>278</v>
      </c>
      <c r="C43" s="41"/>
      <c r="D43" s="41"/>
      <c r="E43" s="42">
        <v>125</v>
      </c>
      <c r="F43" s="42"/>
      <c r="G43" s="11" t="s">
        <v>279</v>
      </c>
      <c r="H43" s="11" t="s">
        <v>20</v>
      </c>
      <c r="I43" s="11" t="s">
        <v>21</v>
      </c>
      <c r="J43" s="12">
        <v>412048</v>
      </c>
      <c r="K43" s="12">
        <f>ROUND(J43/100*(100-Содержание!$N$10),2)</f>
        <v>412048</v>
      </c>
    </row>
    <row r="44" spans="2:13" ht="22.5" customHeight="1" x14ac:dyDescent="0.15">
      <c r="B44" s="41" t="s">
        <v>280</v>
      </c>
      <c r="C44" s="41"/>
      <c r="D44" s="41"/>
      <c r="E44" s="42">
        <v>190</v>
      </c>
      <c r="F44" s="42"/>
      <c r="G44" s="11" t="s">
        <v>281</v>
      </c>
      <c r="H44" s="11" t="s">
        <v>24</v>
      </c>
      <c r="I44" s="11" t="s">
        <v>25</v>
      </c>
      <c r="J44" s="12">
        <v>579713</v>
      </c>
      <c r="K44" s="12">
        <f>ROUND(J44/100*(100-Содержание!$N$10),2)</f>
        <v>579713</v>
      </c>
    </row>
    <row r="45" spans="2:13" ht="22.5" customHeight="1" x14ac:dyDescent="0.15">
      <c r="B45" s="41" t="s">
        <v>282</v>
      </c>
      <c r="C45" s="41"/>
      <c r="D45" s="41"/>
      <c r="E45" s="42">
        <v>250</v>
      </c>
      <c r="F45" s="42"/>
      <c r="G45" s="11" t="s">
        <v>283</v>
      </c>
      <c r="H45" s="11" t="s">
        <v>30</v>
      </c>
      <c r="I45" s="11" t="s">
        <v>31</v>
      </c>
      <c r="J45" s="12">
        <v>786594</v>
      </c>
      <c r="K45" s="12">
        <f>ROUND(J45/100*(100-Содержание!$N$10),2)</f>
        <v>786594</v>
      </c>
    </row>
    <row r="48" spans="2:13" x14ac:dyDescent="0.15">
      <c r="B48" s="44" t="s">
        <v>7</v>
      </c>
      <c r="C48" s="44"/>
      <c r="D48" s="44"/>
      <c r="E48" s="44"/>
      <c r="F48" s="44"/>
      <c r="G48" s="44"/>
      <c r="H48" s="44"/>
      <c r="I48" s="44" t="s">
        <v>8</v>
      </c>
      <c r="J48" s="44"/>
      <c r="K48" s="44"/>
    </row>
    <row r="50" spans="2:13" ht="123.75" customHeight="1" x14ac:dyDescent="0.15">
      <c r="B50" s="45" t="s">
        <v>284</v>
      </c>
      <c r="C50" s="45"/>
      <c r="D50" s="45"/>
      <c r="E50" s="45"/>
      <c r="F50" s="45"/>
      <c r="G50" s="45"/>
      <c r="H50" s="45"/>
      <c r="I50" s="45" t="s">
        <v>99</v>
      </c>
      <c r="J50" s="45"/>
      <c r="K50" s="45"/>
      <c r="L50" s="9"/>
      <c r="M50" s="9"/>
    </row>
    <row r="52" spans="2:13" x14ac:dyDescent="0.15">
      <c r="B52" s="46" t="s">
        <v>11</v>
      </c>
      <c r="C52" s="46"/>
      <c r="D52" s="46"/>
      <c r="E52" s="46"/>
      <c r="F52" s="46"/>
      <c r="G52" s="46"/>
      <c r="H52" s="46"/>
      <c r="I52" s="46"/>
      <c r="J52" s="46"/>
      <c r="K52" s="46"/>
    </row>
    <row r="53" spans="2:13" ht="33.75" customHeight="1" x14ac:dyDescent="0.15">
      <c r="B53" s="38" t="s">
        <v>12</v>
      </c>
      <c r="C53" s="39"/>
      <c r="D53" s="40"/>
      <c r="E53" s="38" t="s">
        <v>13</v>
      </c>
      <c r="F53" s="40"/>
      <c r="G53" s="10" t="s">
        <v>14</v>
      </c>
      <c r="H53" s="10" t="s">
        <v>15</v>
      </c>
      <c r="I53" s="10" t="s">
        <v>16</v>
      </c>
      <c r="J53" s="10" t="s">
        <v>17</v>
      </c>
      <c r="K53" s="10" t="str">
        <f>CONCATENATE("Цена с учетом скидки ",Содержание!$N$10,"%")</f>
        <v>Цена с учетом скидки 0%</v>
      </c>
    </row>
    <row r="54" spans="2:13" ht="22.5" customHeight="1" x14ac:dyDescent="0.15">
      <c r="B54" s="41" t="s">
        <v>285</v>
      </c>
      <c r="C54" s="41"/>
      <c r="D54" s="41"/>
      <c r="E54" s="42" t="s">
        <v>286</v>
      </c>
      <c r="F54" s="42"/>
      <c r="G54" s="11" t="s">
        <v>287</v>
      </c>
      <c r="H54" s="11" t="s">
        <v>20</v>
      </c>
      <c r="I54" s="11" t="s">
        <v>21</v>
      </c>
      <c r="J54" s="12">
        <v>351730</v>
      </c>
      <c r="K54" s="12">
        <f>ROUND(J54/100*(100-Содержание!$N$10),2)</f>
        <v>351730</v>
      </c>
    </row>
    <row r="55" spans="2:13" ht="22.5" customHeight="1" x14ac:dyDescent="0.15">
      <c r="B55" s="41" t="s">
        <v>288</v>
      </c>
      <c r="C55" s="41"/>
      <c r="D55" s="41"/>
      <c r="E55" s="42" t="s">
        <v>68</v>
      </c>
      <c r="F55" s="42"/>
      <c r="G55" s="11" t="s">
        <v>289</v>
      </c>
      <c r="H55" s="11" t="s">
        <v>24</v>
      </c>
      <c r="I55" s="11" t="s">
        <v>25</v>
      </c>
      <c r="J55" s="12">
        <v>521016</v>
      </c>
      <c r="K55" s="12">
        <f>ROUND(J55/100*(100-Содержание!$N$10),2)</f>
        <v>521016</v>
      </c>
    </row>
    <row r="56" spans="2:13" ht="22.5" customHeight="1" x14ac:dyDescent="0.15">
      <c r="B56" s="41" t="s">
        <v>290</v>
      </c>
      <c r="C56" s="41"/>
      <c r="D56" s="41"/>
      <c r="E56" s="42" t="s">
        <v>71</v>
      </c>
      <c r="F56" s="42"/>
      <c r="G56" s="11" t="s">
        <v>291</v>
      </c>
      <c r="H56" s="11" t="s">
        <v>30</v>
      </c>
      <c r="I56" s="11" t="s">
        <v>31</v>
      </c>
      <c r="J56" s="12">
        <v>587017</v>
      </c>
      <c r="K56" s="12">
        <f>ROUND(J56/100*(100-Содержание!$N$10),2)</f>
        <v>587017</v>
      </c>
    </row>
    <row r="59" spans="2:13" x14ac:dyDescent="0.15">
      <c r="B59" s="44" t="s">
        <v>7</v>
      </c>
      <c r="C59" s="44"/>
      <c r="D59" s="44"/>
      <c r="E59" s="44"/>
      <c r="F59" s="44"/>
      <c r="G59" s="44"/>
      <c r="H59" s="44"/>
      <c r="I59" s="44" t="s">
        <v>8</v>
      </c>
      <c r="J59" s="44"/>
      <c r="K59" s="44"/>
    </row>
    <row r="61" spans="2:13" ht="101.25" customHeight="1" x14ac:dyDescent="0.15">
      <c r="B61" s="45" t="s">
        <v>292</v>
      </c>
      <c r="C61" s="45"/>
      <c r="D61" s="45"/>
      <c r="E61" s="45"/>
      <c r="F61" s="45"/>
      <c r="G61" s="45"/>
      <c r="H61" s="45"/>
      <c r="I61" s="45" t="s">
        <v>128</v>
      </c>
      <c r="J61" s="45"/>
      <c r="K61" s="45"/>
      <c r="L61" s="9"/>
      <c r="M61" s="9"/>
    </row>
    <row r="63" spans="2:13" x14ac:dyDescent="0.15">
      <c r="B63" s="46" t="s">
        <v>11</v>
      </c>
      <c r="C63" s="46"/>
      <c r="D63" s="46"/>
      <c r="E63" s="46"/>
      <c r="F63" s="46"/>
      <c r="G63" s="46"/>
      <c r="H63" s="46"/>
      <c r="I63" s="46"/>
      <c r="J63" s="46"/>
      <c r="K63" s="46"/>
    </row>
    <row r="64" spans="2:13" ht="33.75" customHeight="1" x14ac:dyDescent="0.15">
      <c r="B64" s="38" t="s">
        <v>12</v>
      </c>
      <c r="C64" s="39"/>
      <c r="D64" s="40"/>
      <c r="E64" s="38" t="s">
        <v>13</v>
      </c>
      <c r="F64" s="40"/>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41" t="s">
        <v>293</v>
      </c>
      <c r="C65" s="41"/>
      <c r="D65" s="41"/>
      <c r="E65" s="42" t="s">
        <v>133</v>
      </c>
      <c r="F65" s="42"/>
      <c r="G65" s="11" t="s">
        <v>294</v>
      </c>
      <c r="H65" s="11" t="s">
        <v>20</v>
      </c>
      <c r="I65" s="11" t="s">
        <v>21</v>
      </c>
      <c r="J65" s="12">
        <v>405847</v>
      </c>
      <c r="K65" s="12">
        <f>ROUND(J65/100*(100-Содержание!$N$10),2)</f>
        <v>405847</v>
      </c>
    </row>
    <row r="68" spans="2:13" x14ac:dyDescent="0.15">
      <c r="B68" s="44" t="s">
        <v>7</v>
      </c>
      <c r="C68" s="44"/>
      <c r="D68" s="44"/>
      <c r="E68" s="44"/>
      <c r="F68" s="44"/>
      <c r="G68" s="44"/>
      <c r="H68" s="44"/>
      <c r="I68" s="44" t="s">
        <v>8</v>
      </c>
      <c r="J68" s="44"/>
      <c r="K68" s="44"/>
    </row>
    <row r="70" spans="2:13" ht="146.25" customHeight="1" x14ac:dyDescent="0.15">
      <c r="B70" s="45" t="s">
        <v>295</v>
      </c>
      <c r="C70" s="45"/>
      <c r="D70" s="45"/>
      <c r="E70" s="45"/>
      <c r="F70" s="45"/>
      <c r="G70" s="45"/>
      <c r="H70" s="45"/>
      <c r="I70" s="45" t="s">
        <v>296</v>
      </c>
      <c r="J70" s="45"/>
      <c r="K70" s="45"/>
      <c r="L70" s="9"/>
      <c r="M70" s="9"/>
    </row>
    <row r="72" spans="2:13" x14ac:dyDescent="0.15">
      <c r="B72" s="46" t="s">
        <v>11</v>
      </c>
      <c r="C72" s="46"/>
      <c r="D72" s="46"/>
      <c r="E72" s="46"/>
      <c r="F72" s="46"/>
      <c r="G72" s="46"/>
      <c r="H72" s="46"/>
      <c r="I72" s="46"/>
      <c r="J72" s="46"/>
      <c r="K72" s="46"/>
    </row>
    <row r="73" spans="2:13" ht="33.75" customHeight="1" x14ac:dyDescent="0.15">
      <c r="B73" s="38" t="s">
        <v>12</v>
      </c>
      <c r="C73" s="39"/>
      <c r="D73" s="40"/>
      <c r="E73" s="38" t="s">
        <v>13</v>
      </c>
      <c r="F73" s="40"/>
      <c r="G73" s="10" t="s">
        <v>14</v>
      </c>
      <c r="H73" s="10" t="s">
        <v>15</v>
      </c>
      <c r="I73" s="10" t="s">
        <v>16</v>
      </c>
      <c r="J73" s="10" t="s">
        <v>17</v>
      </c>
      <c r="K73" s="10" t="str">
        <f>CONCATENATE("Цена с учетом скидки ",Содержание!$N$10,"%")</f>
        <v>Цена с учетом скидки 0%</v>
      </c>
    </row>
    <row r="74" spans="2:13" ht="22.5" customHeight="1" x14ac:dyDescent="0.15">
      <c r="B74" s="41" t="s">
        <v>297</v>
      </c>
      <c r="C74" s="41"/>
      <c r="D74" s="41"/>
      <c r="E74" s="42" t="s">
        <v>141</v>
      </c>
      <c r="F74" s="42"/>
      <c r="G74" s="11" t="s">
        <v>298</v>
      </c>
      <c r="H74" s="11" t="s">
        <v>20</v>
      </c>
      <c r="I74" s="11" t="s">
        <v>143</v>
      </c>
      <c r="J74" s="12">
        <v>402633</v>
      </c>
      <c r="K74" s="12">
        <f>ROUND(J74/100*(100-Содержание!$N$10),2)</f>
        <v>402633</v>
      </c>
    </row>
    <row r="75" spans="2:13" ht="33.75" customHeight="1" x14ac:dyDescent="0.15">
      <c r="B75" s="38" t="s">
        <v>12</v>
      </c>
      <c r="C75" s="39"/>
      <c r="D75" s="40"/>
      <c r="E75" s="38" t="s">
        <v>13</v>
      </c>
      <c r="F75" s="40"/>
      <c r="G75" s="10" t="s">
        <v>14</v>
      </c>
      <c r="H75" s="10" t="s">
        <v>15</v>
      </c>
      <c r="I75" s="10" t="s">
        <v>16</v>
      </c>
      <c r="J75" s="13" t="s">
        <v>17</v>
      </c>
      <c r="K75" s="13" t="str">
        <f>CONCATENATE("Цена с учетом скидки ",Содержание!$N$10,"%")</f>
        <v>Цена с учетом скидки 0%</v>
      </c>
    </row>
    <row r="76" spans="2:13" ht="22.5" customHeight="1" x14ac:dyDescent="0.15">
      <c r="B76" s="41" t="s">
        <v>299</v>
      </c>
      <c r="C76" s="41"/>
      <c r="D76" s="41"/>
      <c r="E76" s="42" t="s">
        <v>145</v>
      </c>
      <c r="F76" s="42"/>
      <c r="G76" s="11" t="s">
        <v>300</v>
      </c>
      <c r="H76" s="11" t="s">
        <v>24</v>
      </c>
      <c r="I76" s="11" t="s">
        <v>147</v>
      </c>
      <c r="J76" s="12">
        <v>584556</v>
      </c>
      <c r="K76" s="12">
        <f>ROUND(J76/100*(100-Содержание!$N$10),2)</f>
        <v>584556</v>
      </c>
    </row>
    <row r="77" spans="2:13" ht="22.5" customHeight="1" x14ac:dyDescent="0.15">
      <c r="B77" s="47" t="s">
        <v>301</v>
      </c>
      <c r="C77" s="47"/>
      <c r="D77" s="47"/>
      <c r="E77" s="48" t="s">
        <v>149</v>
      </c>
      <c r="F77" s="48"/>
      <c r="G77" s="14" t="s">
        <v>302</v>
      </c>
      <c r="H77" s="14" t="s">
        <v>30</v>
      </c>
      <c r="I77" s="14" t="s">
        <v>151</v>
      </c>
      <c r="J77" s="15">
        <v>656892</v>
      </c>
      <c r="K77" s="15">
        <f>ROUND(J77/100*(100-Содержание!$N$10),2)</f>
        <v>656892</v>
      </c>
    </row>
    <row r="78" spans="2:13" ht="22.5" customHeight="1" x14ac:dyDescent="0.3">
      <c r="B78" s="49" t="s">
        <v>303</v>
      </c>
      <c r="C78" s="49"/>
      <c r="D78" s="49"/>
      <c r="E78" s="49"/>
      <c r="F78" s="49"/>
      <c r="G78" s="49"/>
      <c r="H78" s="49"/>
      <c r="I78" s="49"/>
      <c r="J78" s="49"/>
      <c r="K78" s="49"/>
    </row>
    <row r="79" spans="2:13" ht="22.5" customHeight="1" x14ac:dyDescent="0.15">
      <c r="B79" s="50" t="s">
        <v>157</v>
      </c>
      <c r="C79" s="50"/>
      <c r="D79" s="50"/>
      <c r="E79" s="50"/>
      <c r="F79" s="50"/>
      <c r="G79" s="50"/>
      <c r="H79" s="50"/>
      <c r="I79" s="50"/>
      <c r="J79" s="50"/>
      <c r="K79" s="50"/>
    </row>
    <row r="80" spans="2:13" ht="31.5" x14ac:dyDescent="0.15">
      <c r="B80" s="38" t="s">
        <v>158</v>
      </c>
      <c r="C80" s="39"/>
      <c r="D80" s="39"/>
      <c r="E80" s="39"/>
      <c r="F80" s="39"/>
      <c r="G80" s="40"/>
      <c r="H80" s="38" t="s">
        <v>159</v>
      </c>
      <c r="I80" s="40"/>
      <c r="J80" s="10" t="s">
        <v>17</v>
      </c>
      <c r="K80" s="10" t="str">
        <f>CONCATENATE("Цена с учетом скидки ",Содержание!$N$10,"%")</f>
        <v>Цена с учетом скидки 0%</v>
      </c>
    </row>
    <row r="81" spans="2:12" ht="12.75" x14ac:dyDescent="0.15">
      <c r="B81" s="52" t="s">
        <v>160</v>
      </c>
      <c r="C81" s="52"/>
      <c r="D81" s="52"/>
      <c r="E81" s="52"/>
      <c r="F81" s="52"/>
      <c r="G81" s="52"/>
      <c r="H81" s="52"/>
      <c r="I81" s="52"/>
      <c r="J81" s="52"/>
      <c r="K81" s="52"/>
    </row>
    <row r="82" spans="2:12" ht="11.25" customHeight="1" x14ac:dyDescent="0.15">
      <c r="B82" s="41" t="s">
        <v>161</v>
      </c>
      <c r="C82" s="41"/>
      <c r="D82" s="41"/>
      <c r="E82" s="41"/>
      <c r="F82" s="41"/>
      <c r="G82" s="41"/>
      <c r="H82" s="51">
        <v>125</v>
      </c>
      <c r="I82" s="51"/>
      <c r="J82" s="12">
        <v>12500</v>
      </c>
      <c r="K82" s="12">
        <f>ROUND(J82/100*(100-Содержание!$N$10),2)</f>
        <v>12500</v>
      </c>
      <c r="L82" s="9"/>
    </row>
    <row r="83" spans="2:12" x14ac:dyDescent="0.15">
      <c r="B83" s="41"/>
      <c r="C83" s="41"/>
      <c r="D83" s="41"/>
      <c r="E83" s="41"/>
      <c r="F83" s="41"/>
      <c r="G83" s="41"/>
      <c r="H83" s="51">
        <v>190</v>
      </c>
      <c r="I83" s="51"/>
      <c r="J83" s="12">
        <v>18750</v>
      </c>
      <c r="K83" s="12">
        <f>ROUND(J83/100*(100-Содержание!$N$10),2)</f>
        <v>18750</v>
      </c>
    </row>
    <row r="84" spans="2:12" x14ac:dyDescent="0.15">
      <c r="B84" s="41"/>
      <c r="C84" s="41"/>
      <c r="D84" s="41"/>
      <c r="E84" s="41"/>
      <c r="F84" s="41"/>
      <c r="G84" s="41"/>
      <c r="H84" s="51">
        <v>250</v>
      </c>
      <c r="I84" s="51"/>
      <c r="J84" s="12">
        <v>25000</v>
      </c>
      <c r="K84" s="12">
        <f>ROUND(J84/100*(100-Содержание!$N$10),2)</f>
        <v>25000</v>
      </c>
    </row>
    <row r="85" spans="2:12" x14ac:dyDescent="0.15">
      <c r="B85" s="41"/>
      <c r="C85" s="41"/>
      <c r="D85" s="41"/>
      <c r="E85" s="41"/>
      <c r="F85" s="41"/>
      <c r="G85" s="41"/>
      <c r="H85" s="51">
        <v>90</v>
      </c>
      <c r="I85" s="51"/>
      <c r="J85" s="12">
        <v>12500</v>
      </c>
      <c r="K85" s="12">
        <f>ROUND(J85/100*(100-Содержание!$N$10),2)</f>
        <v>12500</v>
      </c>
    </row>
    <row r="86" spans="2:12" ht="11.25" customHeight="1" x14ac:dyDescent="0.15">
      <c r="B86" s="41" t="s">
        <v>165</v>
      </c>
      <c r="C86" s="41"/>
      <c r="D86" s="41"/>
      <c r="E86" s="41"/>
      <c r="F86" s="41"/>
      <c r="G86" s="41"/>
      <c r="H86" s="51">
        <v>125</v>
      </c>
      <c r="I86" s="51"/>
      <c r="J86" s="12">
        <v>8000</v>
      </c>
      <c r="K86" s="12">
        <f>ROUND(J86/100*(100-Содержание!$N$10),2)</f>
        <v>8000</v>
      </c>
      <c r="L86" s="9"/>
    </row>
    <row r="87" spans="2:12" x14ac:dyDescent="0.15">
      <c r="B87" s="41"/>
      <c r="C87" s="41"/>
      <c r="D87" s="41"/>
      <c r="E87" s="41"/>
      <c r="F87" s="41"/>
      <c r="G87" s="41"/>
      <c r="H87" s="51">
        <v>190</v>
      </c>
      <c r="I87" s="51"/>
      <c r="J87" s="12">
        <v>12000</v>
      </c>
      <c r="K87" s="12">
        <f>ROUND(J87/100*(100-Содержание!$N$10),2)</f>
        <v>12000</v>
      </c>
    </row>
    <row r="88" spans="2:12" x14ac:dyDescent="0.15">
      <c r="B88" s="41"/>
      <c r="C88" s="41"/>
      <c r="D88" s="41"/>
      <c r="E88" s="41"/>
      <c r="F88" s="41"/>
      <c r="G88" s="41"/>
      <c r="H88" s="51">
        <v>250</v>
      </c>
      <c r="I88" s="51"/>
      <c r="J88" s="12">
        <v>16000</v>
      </c>
      <c r="K88" s="12">
        <f>ROUND(J88/100*(100-Содержание!$N$10),2)</f>
        <v>16000</v>
      </c>
    </row>
    <row r="89" spans="2:12" x14ac:dyDescent="0.15">
      <c r="B89" s="41"/>
      <c r="C89" s="41"/>
      <c r="D89" s="41"/>
      <c r="E89" s="41"/>
      <c r="F89" s="41"/>
      <c r="G89" s="41"/>
      <c r="H89" s="51">
        <v>320</v>
      </c>
      <c r="I89" s="51"/>
      <c r="J89" s="12">
        <v>24000</v>
      </c>
      <c r="K89" s="12">
        <f>ROUND(J89/100*(100-Содержание!$N$10),2)</f>
        <v>24000</v>
      </c>
    </row>
    <row r="90" spans="2:12" x14ac:dyDescent="0.15">
      <c r="B90" s="41"/>
      <c r="C90" s="41"/>
      <c r="D90" s="41"/>
      <c r="E90" s="41"/>
      <c r="F90" s="41"/>
      <c r="G90" s="41"/>
      <c r="H90" s="51">
        <v>375</v>
      </c>
      <c r="I90" s="51"/>
      <c r="J90" s="12">
        <v>24000</v>
      </c>
      <c r="K90" s="12">
        <f>ROUND(J90/100*(100-Содержание!$N$10),2)</f>
        <v>24000</v>
      </c>
    </row>
    <row r="91" spans="2:12" x14ac:dyDescent="0.15">
      <c r="B91" s="41"/>
      <c r="C91" s="41"/>
      <c r="D91" s="41"/>
      <c r="E91" s="41"/>
      <c r="F91" s="41"/>
      <c r="G91" s="41"/>
      <c r="H91" s="51">
        <v>90</v>
      </c>
      <c r="I91" s="51"/>
      <c r="J91" s="12">
        <v>8000</v>
      </c>
      <c r="K91" s="12">
        <f>ROUND(J91/100*(100-Содержание!$N$10),2)</f>
        <v>8000</v>
      </c>
    </row>
    <row r="92" spans="2:12" ht="11.25" customHeight="1" x14ac:dyDescent="0.15">
      <c r="B92" s="41" t="s">
        <v>166</v>
      </c>
      <c r="C92" s="41"/>
      <c r="D92" s="41"/>
      <c r="E92" s="41"/>
      <c r="F92" s="41"/>
      <c r="G92" s="41"/>
      <c r="H92" s="51">
        <v>125</v>
      </c>
      <c r="I92" s="51"/>
      <c r="J92" s="12">
        <v>11000</v>
      </c>
      <c r="K92" s="12">
        <f>ROUND(J92/100*(100-Содержание!$N$10),2)</f>
        <v>11000</v>
      </c>
      <c r="L92" s="9"/>
    </row>
    <row r="93" spans="2:12" x14ac:dyDescent="0.15">
      <c r="B93" s="41"/>
      <c r="C93" s="41"/>
      <c r="D93" s="41"/>
      <c r="E93" s="41"/>
      <c r="F93" s="41"/>
      <c r="G93" s="41"/>
      <c r="H93" s="51">
        <v>190</v>
      </c>
      <c r="I93" s="51"/>
      <c r="J93" s="12">
        <v>16500</v>
      </c>
      <c r="K93" s="12">
        <f>ROUND(J93/100*(100-Содержание!$N$10),2)</f>
        <v>16500</v>
      </c>
    </row>
    <row r="94" spans="2:12" x14ac:dyDescent="0.15">
      <c r="B94" s="41"/>
      <c r="C94" s="41"/>
      <c r="D94" s="41"/>
      <c r="E94" s="41"/>
      <c r="F94" s="41"/>
      <c r="G94" s="41"/>
      <c r="H94" s="51">
        <v>250</v>
      </c>
      <c r="I94" s="51"/>
      <c r="J94" s="12">
        <v>22000</v>
      </c>
      <c r="K94" s="12">
        <f>ROUND(J94/100*(100-Содержание!$N$10),2)</f>
        <v>22000</v>
      </c>
    </row>
    <row r="95" spans="2:12" x14ac:dyDescent="0.15">
      <c r="B95" s="41"/>
      <c r="C95" s="41"/>
      <c r="D95" s="41"/>
      <c r="E95" s="41"/>
      <c r="F95" s="41"/>
      <c r="G95" s="41"/>
      <c r="H95" s="51">
        <v>320</v>
      </c>
      <c r="I95" s="51"/>
      <c r="J95" s="12">
        <v>33000</v>
      </c>
      <c r="K95" s="12">
        <f>ROUND(J95/100*(100-Содержание!$N$10),2)</f>
        <v>33000</v>
      </c>
    </row>
    <row r="96" spans="2:12" x14ac:dyDescent="0.15">
      <c r="B96" s="41"/>
      <c r="C96" s="41"/>
      <c r="D96" s="41"/>
      <c r="E96" s="41"/>
      <c r="F96" s="41"/>
      <c r="G96" s="41"/>
      <c r="H96" s="51">
        <v>375</v>
      </c>
      <c r="I96" s="51"/>
      <c r="J96" s="12">
        <v>33000</v>
      </c>
      <c r="K96" s="12">
        <f>ROUND(J96/100*(100-Содержание!$N$10),2)</f>
        <v>33000</v>
      </c>
    </row>
    <row r="97" spans="2:12" x14ac:dyDescent="0.15">
      <c r="B97" s="41"/>
      <c r="C97" s="41"/>
      <c r="D97" s="41"/>
      <c r="E97" s="41"/>
      <c r="F97" s="41"/>
      <c r="G97" s="41"/>
      <c r="H97" s="51">
        <v>90</v>
      </c>
      <c r="I97" s="51"/>
      <c r="J97" s="12">
        <v>11000</v>
      </c>
      <c r="K97" s="12">
        <f>ROUND(J97/100*(100-Содержание!$N$10),2)</f>
        <v>11000</v>
      </c>
    </row>
    <row r="98" spans="2:12" ht="11.25" customHeight="1" x14ac:dyDescent="0.15">
      <c r="B98" s="41" t="s">
        <v>167</v>
      </c>
      <c r="C98" s="41"/>
      <c r="D98" s="41"/>
      <c r="E98" s="41"/>
      <c r="F98" s="41"/>
      <c r="G98" s="41"/>
      <c r="H98" s="51">
        <v>125</v>
      </c>
      <c r="I98" s="51"/>
      <c r="J98" s="12">
        <v>13500</v>
      </c>
      <c r="K98" s="12">
        <f>ROUND(J98/100*(100-Содержание!$N$10),2)</f>
        <v>13500</v>
      </c>
      <c r="L98" s="9"/>
    </row>
    <row r="99" spans="2:12" x14ac:dyDescent="0.15">
      <c r="B99" s="41"/>
      <c r="C99" s="41"/>
      <c r="D99" s="41"/>
      <c r="E99" s="41"/>
      <c r="F99" s="41"/>
      <c r="G99" s="41"/>
      <c r="H99" s="51">
        <v>190</v>
      </c>
      <c r="I99" s="51"/>
      <c r="J99" s="12">
        <v>20250</v>
      </c>
      <c r="K99" s="12">
        <f>ROUND(J99/100*(100-Содержание!$N$10),2)</f>
        <v>20250</v>
      </c>
    </row>
    <row r="100" spans="2:12" x14ac:dyDescent="0.15">
      <c r="B100" s="41"/>
      <c r="C100" s="41"/>
      <c r="D100" s="41"/>
      <c r="E100" s="41"/>
      <c r="F100" s="41"/>
      <c r="G100" s="41"/>
      <c r="H100" s="51">
        <v>250</v>
      </c>
      <c r="I100" s="51"/>
      <c r="J100" s="12">
        <v>27000</v>
      </c>
      <c r="K100" s="12">
        <f>ROUND(J100/100*(100-Содержание!$N$10),2)</f>
        <v>27000</v>
      </c>
    </row>
    <row r="101" spans="2:12" x14ac:dyDescent="0.15">
      <c r="B101" s="41"/>
      <c r="C101" s="41"/>
      <c r="D101" s="41"/>
      <c r="E101" s="41"/>
      <c r="F101" s="41"/>
      <c r="G101" s="41"/>
      <c r="H101" s="51">
        <v>320</v>
      </c>
      <c r="I101" s="51"/>
      <c r="J101" s="12">
        <v>40500</v>
      </c>
      <c r="K101" s="12">
        <f>ROUND(J101/100*(100-Содержание!$N$10),2)</f>
        <v>40500</v>
      </c>
    </row>
    <row r="102" spans="2:12" x14ac:dyDescent="0.15">
      <c r="B102" s="41"/>
      <c r="C102" s="41"/>
      <c r="D102" s="41"/>
      <c r="E102" s="41"/>
      <c r="F102" s="41"/>
      <c r="G102" s="41"/>
      <c r="H102" s="51">
        <v>375</v>
      </c>
      <c r="I102" s="51"/>
      <c r="J102" s="12">
        <v>40500</v>
      </c>
      <c r="K102" s="12">
        <f>ROUND(J102/100*(100-Содержание!$N$10),2)</f>
        <v>40500</v>
      </c>
    </row>
    <row r="103" spans="2:12" x14ac:dyDescent="0.15">
      <c r="B103" s="41"/>
      <c r="C103" s="41"/>
      <c r="D103" s="41"/>
      <c r="E103" s="41"/>
      <c r="F103" s="41"/>
      <c r="G103" s="41"/>
      <c r="H103" s="51">
        <v>90</v>
      </c>
      <c r="I103" s="51"/>
      <c r="J103" s="12">
        <v>13500</v>
      </c>
      <c r="K103" s="12">
        <f>ROUND(J103/100*(100-Содержание!$N$10),2)</f>
        <v>13500</v>
      </c>
    </row>
    <row r="104" spans="2:12" ht="11.25" customHeight="1" x14ac:dyDescent="0.15">
      <c r="B104" s="41" t="s">
        <v>168</v>
      </c>
      <c r="C104" s="41"/>
      <c r="D104" s="41"/>
      <c r="E104" s="41"/>
      <c r="F104" s="41"/>
      <c r="G104" s="41"/>
      <c r="H104" s="51">
        <v>125</v>
      </c>
      <c r="I104" s="51"/>
      <c r="J104" s="12">
        <v>10000</v>
      </c>
      <c r="K104" s="12">
        <f>ROUND(J104/100*(100-Содержание!$N$10),2)</f>
        <v>10000</v>
      </c>
      <c r="L104" s="9"/>
    </row>
    <row r="105" spans="2:12" x14ac:dyDescent="0.15">
      <c r="B105" s="41"/>
      <c r="C105" s="41"/>
      <c r="D105" s="41"/>
      <c r="E105" s="41"/>
      <c r="F105" s="41"/>
      <c r="G105" s="41"/>
      <c r="H105" s="51">
        <v>190</v>
      </c>
      <c r="I105" s="51"/>
      <c r="J105" s="12">
        <v>15000</v>
      </c>
      <c r="K105" s="12">
        <f>ROUND(J105/100*(100-Содержание!$N$10),2)</f>
        <v>15000</v>
      </c>
    </row>
    <row r="106" spans="2:12" x14ac:dyDescent="0.15">
      <c r="B106" s="41"/>
      <c r="C106" s="41"/>
      <c r="D106" s="41"/>
      <c r="E106" s="41"/>
      <c r="F106" s="41"/>
      <c r="G106" s="41"/>
      <c r="H106" s="51">
        <v>250</v>
      </c>
      <c r="I106" s="51"/>
      <c r="J106" s="12">
        <v>20000</v>
      </c>
      <c r="K106" s="12">
        <f>ROUND(J106/100*(100-Содержание!$N$10),2)</f>
        <v>20000</v>
      </c>
    </row>
    <row r="107" spans="2:12" x14ac:dyDescent="0.15">
      <c r="B107" s="41"/>
      <c r="C107" s="41"/>
      <c r="D107" s="41"/>
      <c r="E107" s="41"/>
      <c r="F107" s="41"/>
      <c r="G107" s="41"/>
      <c r="H107" s="51">
        <v>320</v>
      </c>
      <c r="I107" s="51"/>
      <c r="J107" s="12">
        <v>30000</v>
      </c>
      <c r="K107" s="12">
        <f>ROUND(J107/100*(100-Содержание!$N$10),2)</f>
        <v>30000</v>
      </c>
    </row>
    <row r="108" spans="2:12" x14ac:dyDescent="0.15">
      <c r="B108" s="41"/>
      <c r="C108" s="41"/>
      <c r="D108" s="41"/>
      <c r="E108" s="41"/>
      <c r="F108" s="41"/>
      <c r="G108" s="41"/>
      <c r="H108" s="51">
        <v>375</v>
      </c>
      <c r="I108" s="51"/>
      <c r="J108" s="12">
        <v>30000</v>
      </c>
      <c r="K108" s="12">
        <f>ROUND(J108/100*(100-Содержание!$N$10),2)</f>
        <v>30000</v>
      </c>
    </row>
    <row r="109" spans="2:12" x14ac:dyDescent="0.15">
      <c r="B109" s="41"/>
      <c r="C109" s="41"/>
      <c r="D109" s="41"/>
      <c r="E109" s="41"/>
      <c r="F109" s="41"/>
      <c r="G109" s="41"/>
      <c r="H109" s="51">
        <v>90</v>
      </c>
      <c r="I109" s="51"/>
      <c r="J109" s="12">
        <v>10000</v>
      </c>
      <c r="K109" s="12">
        <f>ROUND(J109/100*(100-Содержание!$N$10),2)</f>
        <v>10000</v>
      </c>
    </row>
    <row r="110" spans="2:12" ht="11.25" customHeight="1" x14ac:dyDescent="0.15">
      <c r="B110" s="41" t="s">
        <v>169</v>
      </c>
      <c r="C110" s="41"/>
      <c r="D110" s="41"/>
      <c r="E110" s="41"/>
      <c r="F110" s="41"/>
      <c r="G110" s="41"/>
      <c r="H110" s="51">
        <v>125</v>
      </c>
      <c r="I110" s="51"/>
      <c r="J110" s="12">
        <v>9500</v>
      </c>
      <c r="K110" s="12">
        <f>ROUND(J110/100*(100-Содержание!$N$10),2)</f>
        <v>9500</v>
      </c>
      <c r="L110" s="9"/>
    </row>
    <row r="111" spans="2:12" x14ac:dyDescent="0.15">
      <c r="B111" s="41"/>
      <c r="C111" s="41"/>
      <c r="D111" s="41"/>
      <c r="E111" s="41"/>
      <c r="F111" s="41"/>
      <c r="G111" s="41"/>
      <c r="H111" s="51">
        <v>190</v>
      </c>
      <c r="I111" s="51"/>
      <c r="J111" s="12">
        <v>14250</v>
      </c>
      <c r="K111" s="12">
        <f>ROUND(J111/100*(100-Содержание!$N$10),2)</f>
        <v>14250</v>
      </c>
    </row>
    <row r="112" spans="2:12" x14ac:dyDescent="0.15">
      <c r="B112" s="41"/>
      <c r="C112" s="41"/>
      <c r="D112" s="41"/>
      <c r="E112" s="41"/>
      <c r="F112" s="41"/>
      <c r="G112" s="41"/>
      <c r="H112" s="51">
        <v>250</v>
      </c>
      <c r="I112" s="51"/>
      <c r="J112" s="12">
        <v>19000</v>
      </c>
      <c r="K112" s="12">
        <f>ROUND(J112/100*(100-Содержание!$N$10),2)</f>
        <v>19000</v>
      </c>
    </row>
    <row r="113" spans="2:12" x14ac:dyDescent="0.15">
      <c r="B113" s="41"/>
      <c r="C113" s="41"/>
      <c r="D113" s="41"/>
      <c r="E113" s="41"/>
      <c r="F113" s="41"/>
      <c r="G113" s="41"/>
      <c r="H113" s="51">
        <v>320</v>
      </c>
      <c r="I113" s="51"/>
      <c r="J113" s="12">
        <v>28500</v>
      </c>
      <c r="K113" s="12">
        <f>ROUND(J113/100*(100-Содержание!$N$10),2)</f>
        <v>28500</v>
      </c>
    </row>
    <row r="114" spans="2:12" x14ac:dyDescent="0.15">
      <c r="B114" s="41"/>
      <c r="C114" s="41"/>
      <c r="D114" s="41"/>
      <c r="E114" s="41"/>
      <c r="F114" s="41"/>
      <c r="G114" s="41"/>
      <c r="H114" s="51">
        <v>375</v>
      </c>
      <c r="I114" s="51"/>
      <c r="J114" s="12">
        <v>28500</v>
      </c>
      <c r="K114" s="12">
        <f>ROUND(J114/100*(100-Содержание!$N$10),2)</f>
        <v>28500</v>
      </c>
    </row>
    <row r="115" spans="2:12" x14ac:dyDescent="0.15">
      <c r="B115" s="41"/>
      <c r="C115" s="41"/>
      <c r="D115" s="41"/>
      <c r="E115" s="41"/>
      <c r="F115" s="41"/>
      <c r="G115" s="41"/>
      <c r="H115" s="51">
        <v>90</v>
      </c>
      <c r="I115" s="51"/>
      <c r="J115" s="12">
        <v>9500</v>
      </c>
      <c r="K115" s="12">
        <f>ROUND(J115/100*(100-Содержание!$N$10),2)</f>
        <v>9500</v>
      </c>
    </row>
    <row r="116" spans="2:12" ht="12.75" x14ac:dyDescent="0.15">
      <c r="B116" s="52" t="s">
        <v>170</v>
      </c>
      <c r="C116" s="52"/>
      <c r="D116" s="52"/>
      <c r="E116" s="52"/>
      <c r="F116" s="52"/>
      <c r="G116" s="52"/>
      <c r="H116" s="52"/>
      <c r="I116" s="52"/>
      <c r="J116" s="52"/>
      <c r="K116" s="52"/>
    </row>
    <row r="117" spans="2:12" ht="11.25" customHeight="1" x14ac:dyDescent="0.15">
      <c r="B117" s="41" t="s">
        <v>171</v>
      </c>
      <c r="C117" s="41"/>
      <c r="D117" s="41"/>
      <c r="E117" s="41"/>
      <c r="F117" s="41"/>
      <c r="G117" s="41"/>
      <c r="H117" s="51" t="s">
        <v>172</v>
      </c>
      <c r="I117" s="51"/>
      <c r="J117" s="12">
        <v>4300</v>
      </c>
      <c r="K117" s="12">
        <f>ROUND(J117/100*(100-Содержание!$N$10),2)</f>
        <v>4300</v>
      </c>
      <c r="L117" s="9"/>
    </row>
    <row r="118" spans="2:12" ht="12.75" x14ac:dyDescent="0.15">
      <c r="B118" s="52" t="s">
        <v>204</v>
      </c>
      <c r="C118" s="52"/>
      <c r="D118" s="52"/>
      <c r="E118" s="52"/>
      <c r="F118" s="52"/>
      <c r="G118" s="52"/>
      <c r="H118" s="52"/>
      <c r="I118" s="52"/>
      <c r="J118" s="52"/>
      <c r="K118" s="52"/>
    </row>
    <row r="119" spans="2:12" ht="11.25" customHeight="1" x14ac:dyDescent="0.15">
      <c r="B119" s="41" t="s">
        <v>205</v>
      </c>
      <c r="C119" s="41"/>
      <c r="D119" s="41"/>
      <c r="E119" s="41"/>
      <c r="F119" s="41"/>
      <c r="G119" s="41"/>
      <c r="H119" s="51">
        <v>125</v>
      </c>
      <c r="I119" s="51"/>
      <c r="J119" s="12">
        <v>4100</v>
      </c>
      <c r="K119" s="12">
        <f>ROUND(J119/100*(100-Содержание!$N$10),2)</f>
        <v>4100</v>
      </c>
      <c r="L119" s="9"/>
    </row>
    <row r="120" spans="2:12" x14ac:dyDescent="0.15">
      <c r="B120" s="41"/>
      <c r="C120" s="41"/>
      <c r="D120" s="41"/>
      <c r="E120" s="41"/>
      <c r="F120" s="41"/>
      <c r="G120" s="41"/>
      <c r="H120" s="51">
        <v>125</v>
      </c>
      <c r="I120" s="51"/>
      <c r="J120" s="12">
        <v>4100</v>
      </c>
      <c r="K120" s="12">
        <f>ROUND(J120/100*(100-Содержание!$N$10),2)</f>
        <v>4100</v>
      </c>
    </row>
    <row r="121" spans="2:12" x14ac:dyDescent="0.15">
      <c r="B121" s="41"/>
      <c r="C121" s="41"/>
      <c r="D121" s="41"/>
      <c r="E121" s="41"/>
      <c r="F121" s="41"/>
      <c r="G121" s="41"/>
      <c r="H121" s="51" t="s">
        <v>141</v>
      </c>
      <c r="I121" s="51"/>
      <c r="J121" s="12">
        <v>4100</v>
      </c>
      <c r="K121" s="12">
        <f>ROUND(J121/100*(100-Содержание!$N$10),2)</f>
        <v>4100</v>
      </c>
    </row>
    <row r="122" spans="2:12" x14ac:dyDescent="0.15">
      <c r="B122" s="41"/>
      <c r="C122" s="41"/>
      <c r="D122" s="41"/>
      <c r="E122" s="41"/>
      <c r="F122" s="41"/>
      <c r="G122" s="41"/>
      <c r="H122" s="51">
        <v>190</v>
      </c>
      <c r="I122" s="51"/>
      <c r="J122" s="12">
        <v>8200</v>
      </c>
      <c r="K122" s="12">
        <f>ROUND(J122/100*(100-Содержание!$N$10),2)</f>
        <v>8200</v>
      </c>
    </row>
    <row r="123" spans="2:12" x14ac:dyDescent="0.15">
      <c r="B123" s="41"/>
      <c r="C123" s="41"/>
      <c r="D123" s="41"/>
      <c r="E123" s="41"/>
      <c r="F123" s="41"/>
      <c r="G123" s="41"/>
      <c r="H123" s="51">
        <v>190</v>
      </c>
      <c r="I123" s="51"/>
      <c r="J123" s="12">
        <v>8200</v>
      </c>
      <c r="K123" s="12">
        <f>ROUND(J123/100*(100-Содержание!$N$10),2)</f>
        <v>8200</v>
      </c>
    </row>
    <row r="124" spans="2:12" x14ac:dyDescent="0.15">
      <c r="B124" s="41"/>
      <c r="C124" s="41"/>
      <c r="D124" s="41"/>
      <c r="E124" s="41"/>
      <c r="F124" s="41"/>
      <c r="G124" s="41"/>
      <c r="H124" s="51" t="s">
        <v>145</v>
      </c>
      <c r="I124" s="51"/>
      <c r="J124" s="12">
        <v>8200</v>
      </c>
      <c r="K124" s="12">
        <f>ROUND(J124/100*(100-Содержание!$N$10),2)</f>
        <v>8200</v>
      </c>
    </row>
    <row r="125" spans="2:12" x14ac:dyDescent="0.15">
      <c r="B125" s="41"/>
      <c r="C125" s="41"/>
      <c r="D125" s="41"/>
      <c r="E125" s="41"/>
      <c r="F125" s="41"/>
      <c r="G125" s="41"/>
      <c r="H125" s="51">
        <v>250</v>
      </c>
      <c r="I125" s="51"/>
      <c r="J125" s="12">
        <v>8200</v>
      </c>
      <c r="K125" s="12">
        <f>ROUND(J125/100*(100-Содержание!$N$10),2)</f>
        <v>8200</v>
      </c>
    </row>
    <row r="126" spans="2:12" x14ac:dyDescent="0.15">
      <c r="B126" s="41"/>
      <c r="C126" s="41"/>
      <c r="D126" s="41"/>
      <c r="E126" s="41"/>
      <c r="F126" s="41"/>
      <c r="G126" s="41"/>
      <c r="H126" s="51" t="s">
        <v>149</v>
      </c>
      <c r="I126" s="51"/>
      <c r="J126" s="12">
        <v>8200</v>
      </c>
      <c r="K126" s="12">
        <f>ROUND(J126/100*(100-Содержание!$N$10),2)</f>
        <v>8200</v>
      </c>
    </row>
    <row r="127" spans="2:12" x14ac:dyDescent="0.15">
      <c r="B127" s="41"/>
      <c r="C127" s="41"/>
      <c r="D127" s="41"/>
      <c r="E127" s="41"/>
      <c r="F127" s="41"/>
      <c r="G127" s="41"/>
      <c r="H127" s="51">
        <v>320</v>
      </c>
      <c r="I127" s="51"/>
      <c r="J127" s="12">
        <v>12300</v>
      </c>
      <c r="K127" s="12">
        <f>ROUND(J127/100*(100-Содержание!$N$10),2)</f>
        <v>12300</v>
      </c>
    </row>
    <row r="128" spans="2:12" x14ac:dyDescent="0.15">
      <c r="B128" s="41"/>
      <c r="C128" s="41"/>
      <c r="D128" s="41"/>
      <c r="E128" s="41"/>
      <c r="F128" s="41"/>
      <c r="G128" s="41"/>
      <c r="H128" s="51">
        <v>375</v>
      </c>
      <c r="I128" s="51"/>
      <c r="J128" s="12">
        <v>12300</v>
      </c>
      <c r="K128" s="12">
        <f>ROUND(J128/100*(100-Содержание!$N$10),2)</f>
        <v>12300</v>
      </c>
    </row>
    <row r="129" spans="2:12" x14ac:dyDescent="0.15">
      <c r="B129" s="41"/>
      <c r="C129" s="41"/>
      <c r="D129" s="41"/>
      <c r="E129" s="41"/>
      <c r="F129" s="41"/>
      <c r="G129" s="41"/>
      <c r="H129" s="51" t="s">
        <v>53</v>
      </c>
      <c r="I129" s="51"/>
      <c r="J129" s="12">
        <v>4100</v>
      </c>
      <c r="K129" s="12">
        <f>ROUND(J129/100*(100-Содержание!$N$10),2)</f>
        <v>4100</v>
      </c>
    </row>
    <row r="130" spans="2:12" x14ac:dyDescent="0.15">
      <c r="B130" s="41"/>
      <c r="C130" s="41"/>
      <c r="D130" s="41"/>
      <c r="E130" s="41"/>
      <c r="F130" s="41"/>
      <c r="G130" s="41"/>
      <c r="H130" s="51" t="s">
        <v>58</v>
      </c>
      <c r="I130" s="51"/>
      <c r="J130" s="12">
        <v>4100</v>
      </c>
      <c r="K130" s="12">
        <f>ROUND(J130/100*(100-Содержание!$N$10),2)</f>
        <v>4100</v>
      </c>
    </row>
    <row r="131" spans="2:12" ht="12.75" x14ac:dyDescent="0.15">
      <c r="B131" s="52" t="s">
        <v>176</v>
      </c>
      <c r="C131" s="52"/>
      <c r="D131" s="52"/>
      <c r="E131" s="52"/>
      <c r="F131" s="52"/>
      <c r="G131" s="52"/>
      <c r="H131" s="52"/>
      <c r="I131" s="52"/>
      <c r="J131" s="52"/>
      <c r="K131" s="52"/>
    </row>
    <row r="132" spans="2:12" ht="11.25" customHeight="1" x14ac:dyDescent="0.15">
      <c r="B132" s="41" t="s">
        <v>176</v>
      </c>
      <c r="C132" s="41"/>
      <c r="D132" s="41"/>
      <c r="E132" s="41"/>
      <c r="F132" s="41"/>
      <c r="G132" s="41"/>
      <c r="H132" s="51" t="s">
        <v>172</v>
      </c>
      <c r="I132" s="51"/>
      <c r="J132" s="12">
        <v>1950</v>
      </c>
      <c r="K132" s="12">
        <f>ROUND(J132/100*(100-Содержание!$N$10),2)</f>
        <v>1950</v>
      </c>
      <c r="L132" s="9"/>
    </row>
    <row r="133" spans="2:12" ht="12.75" x14ac:dyDescent="0.15">
      <c r="B133" s="52" t="s">
        <v>177</v>
      </c>
      <c r="C133" s="52"/>
      <c r="D133" s="52"/>
      <c r="E133" s="52"/>
      <c r="F133" s="52"/>
      <c r="G133" s="52"/>
      <c r="H133" s="52"/>
      <c r="I133" s="52"/>
      <c r="J133" s="52"/>
      <c r="K133" s="52"/>
    </row>
    <row r="134" spans="2:12" ht="11.25" customHeight="1" x14ac:dyDescent="0.15">
      <c r="B134" s="41" t="s">
        <v>178</v>
      </c>
      <c r="C134" s="41"/>
      <c r="D134" s="41"/>
      <c r="E134" s="41"/>
      <c r="F134" s="41"/>
      <c r="G134" s="41"/>
      <c r="H134" s="51" t="s">
        <v>172</v>
      </c>
      <c r="I134" s="51"/>
      <c r="J134" s="12">
        <v>20750</v>
      </c>
      <c r="K134" s="12">
        <f>ROUND(J134/100*(100-Содержание!$N$10),2)</f>
        <v>20750</v>
      </c>
      <c r="L134" s="9"/>
    </row>
    <row r="135" spans="2:12" ht="12.75" x14ac:dyDescent="0.15">
      <c r="B135" s="52" t="s">
        <v>179</v>
      </c>
      <c r="C135" s="52"/>
      <c r="D135" s="52"/>
      <c r="E135" s="52"/>
      <c r="F135" s="52"/>
      <c r="G135" s="52"/>
      <c r="H135" s="52"/>
      <c r="I135" s="52"/>
      <c r="J135" s="52"/>
      <c r="K135" s="52"/>
    </row>
    <row r="136" spans="2:12" ht="11.25" customHeight="1" x14ac:dyDescent="0.15">
      <c r="B136" s="41" t="s">
        <v>182</v>
      </c>
      <c r="C136" s="41"/>
      <c r="D136" s="41"/>
      <c r="E136" s="41"/>
      <c r="F136" s="41"/>
      <c r="G136" s="41"/>
      <c r="H136" s="51" t="s">
        <v>186</v>
      </c>
      <c r="I136" s="51"/>
      <c r="J136" s="12">
        <v>38500</v>
      </c>
      <c r="K136" s="12">
        <f>ROUND(J136/100*(100-Содержание!$N$10),2)</f>
        <v>38500</v>
      </c>
      <c r="L136" s="9"/>
    </row>
    <row r="137" spans="2:12" x14ac:dyDescent="0.15">
      <c r="B137" s="41"/>
      <c r="C137" s="41"/>
      <c r="D137" s="41"/>
      <c r="E137" s="41"/>
      <c r="F137" s="41"/>
      <c r="G137" s="41"/>
      <c r="H137" s="51" t="s">
        <v>183</v>
      </c>
      <c r="I137" s="51"/>
      <c r="J137" s="12">
        <v>50500</v>
      </c>
      <c r="K137" s="12">
        <f>ROUND(J137/100*(100-Содержание!$N$10),2)</f>
        <v>50500</v>
      </c>
    </row>
    <row r="138" spans="2:12" x14ac:dyDescent="0.15">
      <c r="B138" s="41"/>
      <c r="C138" s="41"/>
      <c r="D138" s="41"/>
      <c r="E138" s="41"/>
      <c r="F138" s="41"/>
      <c r="G138" s="41"/>
      <c r="H138" s="51" t="s">
        <v>184</v>
      </c>
      <c r="I138" s="51"/>
      <c r="J138" s="12">
        <v>50500</v>
      </c>
      <c r="K138" s="12">
        <f>ROUND(J138/100*(100-Содержание!$N$10),2)</f>
        <v>50500</v>
      </c>
    </row>
    <row r="139" spans="2:12" x14ac:dyDescent="0.15">
      <c r="B139" s="41"/>
      <c r="C139" s="41"/>
      <c r="D139" s="41"/>
      <c r="E139" s="41"/>
      <c r="F139" s="41"/>
      <c r="G139" s="41"/>
      <c r="H139" s="51" t="s">
        <v>185</v>
      </c>
      <c r="I139" s="51"/>
      <c r="J139" s="12">
        <v>38500</v>
      </c>
      <c r="K139" s="12">
        <f>ROUND(J139/100*(100-Содержание!$N$10),2)</f>
        <v>38500</v>
      </c>
    </row>
    <row r="140" spans="2:12" x14ac:dyDescent="0.15">
      <c r="B140" s="41"/>
      <c r="C140" s="41"/>
      <c r="D140" s="41"/>
      <c r="E140" s="41"/>
      <c r="F140" s="41"/>
      <c r="G140" s="41"/>
      <c r="H140" s="51" t="s">
        <v>189</v>
      </c>
      <c r="I140" s="51"/>
      <c r="J140" s="12">
        <v>67000</v>
      </c>
      <c r="K140" s="12">
        <f>ROUND(J140/100*(100-Содержание!$N$10),2)</f>
        <v>67000</v>
      </c>
    </row>
    <row r="141" spans="2:12" ht="12.75" x14ac:dyDescent="0.15">
      <c r="B141" s="52" t="s">
        <v>179</v>
      </c>
      <c r="C141" s="52"/>
      <c r="D141" s="52"/>
      <c r="E141" s="52"/>
      <c r="F141" s="52"/>
      <c r="G141" s="52"/>
      <c r="H141" s="52"/>
      <c r="I141" s="52"/>
      <c r="J141" s="52"/>
      <c r="K141" s="52"/>
    </row>
    <row r="142" spans="2:12" ht="11.25" customHeight="1" x14ac:dyDescent="0.15">
      <c r="B142" s="41" t="s">
        <v>182</v>
      </c>
      <c r="C142" s="41"/>
      <c r="D142" s="41"/>
      <c r="E142" s="41"/>
      <c r="F142" s="41"/>
      <c r="G142" s="41"/>
      <c r="H142" s="51" t="s">
        <v>190</v>
      </c>
      <c r="I142" s="51"/>
      <c r="J142" s="12">
        <v>50500</v>
      </c>
      <c r="K142" s="12">
        <f>ROUND(J142/100*(100-Содержание!$N$10),2)</f>
        <v>50500</v>
      </c>
      <c r="L142" s="9"/>
    </row>
    <row r="143" spans="2:12" ht="11.25" customHeight="1" x14ac:dyDescent="0.15">
      <c r="B143" s="41" t="s">
        <v>193</v>
      </c>
      <c r="C143" s="41"/>
      <c r="D143" s="41"/>
      <c r="E143" s="41"/>
      <c r="F143" s="41"/>
      <c r="G143" s="41"/>
      <c r="H143" s="51" t="s">
        <v>172</v>
      </c>
      <c r="I143" s="51"/>
      <c r="J143" s="12">
        <v>53500</v>
      </c>
      <c r="K143" s="12">
        <f>ROUND(J143/100*(100-Содержание!$N$10),2)</f>
        <v>53500</v>
      </c>
      <c r="L143" s="9"/>
    </row>
    <row r="144" spans="2:12" ht="11.25" customHeight="1" x14ac:dyDescent="0.15">
      <c r="B144" s="41" t="s">
        <v>191</v>
      </c>
      <c r="C144" s="41"/>
      <c r="D144" s="41"/>
      <c r="E144" s="41"/>
      <c r="F144" s="41"/>
      <c r="G144" s="41"/>
      <c r="H144" s="51" t="s">
        <v>186</v>
      </c>
      <c r="I144" s="51"/>
      <c r="J144" s="12">
        <v>38500</v>
      </c>
      <c r="K144" s="12">
        <f>ROUND(J144/100*(100-Содержание!$N$10),2)</f>
        <v>38500</v>
      </c>
      <c r="L144" s="9"/>
    </row>
    <row r="145" spans="2:12" x14ac:dyDescent="0.15">
      <c r="B145" s="41"/>
      <c r="C145" s="41"/>
      <c r="D145" s="41"/>
      <c r="E145" s="41"/>
      <c r="F145" s="41"/>
      <c r="G145" s="41"/>
      <c r="H145" s="51" t="s">
        <v>183</v>
      </c>
      <c r="I145" s="51"/>
      <c r="J145" s="12">
        <v>51500</v>
      </c>
      <c r="K145" s="12">
        <f>ROUND(J145/100*(100-Содержание!$N$10),2)</f>
        <v>51500</v>
      </c>
    </row>
    <row r="146" spans="2:12" x14ac:dyDescent="0.15">
      <c r="B146" s="41"/>
      <c r="C146" s="41"/>
      <c r="D146" s="41"/>
      <c r="E146" s="41"/>
      <c r="F146" s="41"/>
      <c r="G146" s="41"/>
      <c r="H146" s="51" t="s">
        <v>185</v>
      </c>
      <c r="I146" s="51"/>
      <c r="J146" s="12">
        <v>38500</v>
      </c>
      <c r="K146" s="12">
        <f>ROUND(J146/100*(100-Содержание!$N$10),2)</f>
        <v>38500</v>
      </c>
    </row>
    <row r="147" spans="2:12" ht="11.25" customHeight="1" x14ac:dyDescent="0.15">
      <c r="B147" s="41" t="s">
        <v>192</v>
      </c>
      <c r="C147" s="41"/>
      <c r="D147" s="41"/>
      <c r="E147" s="41"/>
      <c r="F147" s="41"/>
      <c r="G147" s="41"/>
      <c r="H147" s="51" t="s">
        <v>172</v>
      </c>
      <c r="I147" s="51"/>
      <c r="J147" s="12">
        <v>2500</v>
      </c>
      <c r="K147" s="12">
        <f>ROUND(J147/100*(100-Содержание!$N$10),2)</f>
        <v>2500</v>
      </c>
      <c r="L147" s="9"/>
    </row>
    <row r="148" spans="2:12" ht="11.25" customHeight="1" x14ac:dyDescent="0.15">
      <c r="B148" s="41" t="s">
        <v>195</v>
      </c>
      <c r="C148" s="41"/>
      <c r="D148" s="41"/>
      <c r="E148" s="41"/>
      <c r="F148" s="41"/>
      <c r="G148" s="41"/>
      <c r="H148" s="51" t="s">
        <v>172</v>
      </c>
      <c r="I148" s="51"/>
      <c r="J148" s="12">
        <v>3500</v>
      </c>
      <c r="K148" s="12">
        <f>ROUND(J148/100*(100-Содержание!$N$10),2)</f>
        <v>3500</v>
      </c>
      <c r="L148" s="9"/>
    </row>
    <row r="149" spans="2:12" ht="11.25" customHeight="1" x14ac:dyDescent="0.15">
      <c r="B149" s="41" t="s">
        <v>196</v>
      </c>
      <c r="C149" s="41"/>
      <c r="D149" s="41"/>
      <c r="E149" s="41"/>
      <c r="F149" s="41"/>
      <c r="G149" s="41"/>
      <c r="H149" s="51" t="s">
        <v>172</v>
      </c>
      <c r="I149" s="51"/>
      <c r="J149" s="12">
        <v>29000</v>
      </c>
      <c r="K149" s="12">
        <f>ROUND(J149/100*(100-Содержание!$N$10),2)</f>
        <v>29000</v>
      </c>
      <c r="L149" s="9"/>
    </row>
    <row r="150" spans="2:12" ht="12.75" x14ac:dyDescent="0.15">
      <c r="B150" s="52" t="s">
        <v>199</v>
      </c>
      <c r="C150" s="52"/>
      <c r="D150" s="52"/>
      <c r="E150" s="52"/>
      <c r="F150" s="52"/>
      <c r="G150" s="52"/>
      <c r="H150" s="52"/>
      <c r="I150" s="52"/>
      <c r="J150" s="52"/>
      <c r="K150" s="52"/>
    </row>
    <row r="151" spans="2:12" ht="11.25" customHeight="1" x14ac:dyDescent="0.15">
      <c r="B151" s="41" t="s">
        <v>182</v>
      </c>
      <c r="C151" s="41"/>
      <c r="D151" s="41"/>
      <c r="E151" s="41"/>
      <c r="F151" s="41"/>
      <c r="G151" s="41"/>
      <c r="H151" s="51" t="s">
        <v>186</v>
      </c>
      <c r="I151" s="51"/>
      <c r="J151" s="12">
        <v>38500</v>
      </c>
      <c r="K151" s="12">
        <f>ROUND(J151/100*(100-Содержание!$N$10),2)</f>
        <v>38500</v>
      </c>
      <c r="L151" s="9"/>
    </row>
    <row r="152" spans="2:12" x14ac:dyDescent="0.15">
      <c r="B152" s="41"/>
      <c r="C152" s="41"/>
      <c r="D152" s="41"/>
      <c r="E152" s="41"/>
      <c r="F152" s="41"/>
      <c r="G152" s="41"/>
      <c r="H152" s="51" t="s">
        <v>183</v>
      </c>
      <c r="I152" s="51"/>
      <c r="J152" s="12">
        <v>50500</v>
      </c>
      <c r="K152" s="12">
        <f>ROUND(J152/100*(100-Содержание!$N$10),2)</f>
        <v>50500</v>
      </c>
    </row>
    <row r="153" spans="2:12" x14ac:dyDescent="0.15">
      <c r="B153" s="41"/>
      <c r="C153" s="41"/>
      <c r="D153" s="41"/>
      <c r="E153" s="41"/>
      <c r="F153" s="41"/>
      <c r="G153" s="41"/>
      <c r="H153" s="51" t="s">
        <v>184</v>
      </c>
      <c r="I153" s="51"/>
      <c r="J153" s="12">
        <v>50500</v>
      </c>
      <c r="K153" s="12">
        <f>ROUND(J153/100*(100-Содержание!$N$10),2)</f>
        <v>50500</v>
      </c>
    </row>
    <row r="154" spans="2:12" x14ac:dyDescent="0.15">
      <c r="B154" s="41"/>
      <c r="C154" s="41"/>
      <c r="D154" s="41"/>
      <c r="E154" s="41"/>
      <c r="F154" s="41"/>
      <c r="G154" s="41"/>
      <c r="H154" s="51" t="s">
        <v>185</v>
      </c>
      <c r="I154" s="51"/>
      <c r="J154" s="12">
        <v>38500</v>
      </c>
      <c r="K154" s="12">
        <f>ROUND(J154/100*(100-Содержание!$N$10),2)</f>
        <v>38500</v>
      </c>
    </row>
    <row r="155" spans="2:12" x14ac:dyDescent="0.15">
      <c r="B155" s="41"/>
      <c r="C155" s="41"/>
      <c r="D155" s="41"/>
      <c r="E155" s="41"/>
      <c r="F155" s="41"/>
      <c r="G155" s="41"/>
      <c r="H155" s="51" t="s">
        <v>189</v>
      </c>
      <c r="I155" s="51"/>
      <c r="J155" s="12">
        <v>67000</v>
      </c>
      <c r="K155" s="12">
        <f>ROUND(J155/100*(100-Содержание!$N$10),2)</f>
        <v>67000</v>
      </c>
    </row>
    <row r="156" spans="2:12" x14ac:dyDescent="0.15">
      <c r="B156" s="41"/>
      <c r="C156" s="41"/>
      <c r="D156" s="41"/>
      <c r="E156" s="41"/>
      <c r="F156" s="41"/>
      <c r="G156" s="41"/>
      <c r="H156" s="51" t="s">
        <v>190</v>
      </c>
      <c r="I156" s="51"/>
      <c r="J156" s="12">
        <v>50500</v>
      </c>
      <c r="K156" s="12">
        <f>ROUND(J156/100*(100-Содержание!$N$10),2)</f>
        <v>50500</v>
      </c>
    </row>
    <row r="157" spans="2:12" ht="11.25" customHeight="1" x14ac:dyDescent="0.15">
      <c r="B157" s="41" t="s">
        <v>193</v>
      </c>
      <c r="C157" s="41"/>
      <c r="D157" s="41"/>
      <c r="E157" s="41"/>
      <c r="F157" s="41"/>
      <c r="G157" s="41"/>
      <c r="H157" s="51" t="s">
        <v>172</v>
      </c>
      <c r="I157" s="51"/>
      <c r="J157" s="12">
        <v>53500</v>
      </c>
      <c r="K157" s="12">
        <f>ROUND(J157/100*(100-Содержание!$N$10),2)</f>
        <v>53500</v>
      </c>
      <c r="L157" s="9"/>
    </row>
    <row r="158" spans="2:12" ht="11.25" customHeight="1" x14ac:dyDescent="0.15">
      <c r="B158" s="41" t="s">
        <v>191</v>
      </c>
      <c r="C158" s="41"/>
      <c r="D158" s="41"/>
      <c r="E158" s="41"/>
      <c r="F158" s="41"/>
      <c r="G158" s="41"/>
      <c r="H158" s="51" t="s">
        <v>186</v>
      </c>
      <c r="I158" s="51"/>
      <c r="J158" s="12">
        <v>38500</v>
      </c>
      <c r="K158" s="12">
        <f>ROUND(J158/100*(100-Содержание!$N$10),2)</f>
        <v>38500</v>
      </c>
      <c r="L158" s="9"/>
    </row>
    <row r="159" spans="2:12" x14ac:dyDescent="0.15">
      <c r="B159" s="41"/>
      <c r="C159" s="41"/>
      <c r="D159" s="41"/>
      <c r="E159" s="41"/>
      <c r="F159" s="41"/>
      <c r="G159" s="41"/>
      <c r="H159" s="51" t="s">
        <v>183</v>
      </c>
      <c r="I159" s="51"/>
      <c r="J159" s="12">
        <v>51500</v>
      </c>
      <c r="K159" s="12">
        <f>ROUND(J159/100*(100-Содержание!$N$10),2)</f>
        <v>51500</v>
      </c>
    </row>
    <row r="160" spans="2:12" x14ac:dyDescent="0.15">
      <c r="B160" s="41"/>
      <c r="C160" s="41"/>
      <c r="D160" s="41"/>
      <c r="E160" s="41"/>
      <c r="F160" s="41"/>
      <c r="G160" s="41"/>
      <c r="H160" s="51" t="s">
        <v>185</v>
      </c>
      <c r="I160" s="51"/>
      <c r="J160" s="12">
        <v>38500</v>
      </c>
      <c r="K160" s="12">
        <f>ROUND(J160/100*(100-Содержание!$N$10),2)</f>
        <v>38500</v>
      </c>
    </row>
    <row r="161" spans="2:12" ht="11.25" customHeight="1" x14ac:dyDescent="0.15">
      <c r="B161" s="41" t="s">
        <v>192</v>
      </c>
      <c r="C161" s="41"/>
      <c r="D161" s="41"/>
      <c r="E161" s="41"/>
      <c r="F161" s="41"/>
      <c r="G161" s="41"/>
      <c r="H161" s="51" t="s">
        <v>172</v>
      </c>
      <c r="I161" s="51"/>
      <c r="J161" s="12">
        <v>2500</v>
      </c>
      <c r="K161" s="12">
        <f>ROUND(J161/100*(100-Содержание!$N$10),2)</f>
        <v>2500</v>
      </c>
      <c r="L161" s="9"/>
    </row>
    <row r="162" spans="2:12" ht="11.25" customHeight="1" x14ac:dyDescent="0.15">
      <c r="B162" s="41" t="s">
        <v>195</v>
      </c>
      <c r="C162" s="41"/>
      <c r="D162" s="41"/>
      <c r="E162" s="41"/>
      <c r="F162" s="41"/>
      <c r="G162" s="41"/>
      <c r="H162" s="51" t="s">
        <v>172</v>
      </c>
      <c r="I162" s="51"/>
      <c r="J162" s="12">
        <v>3500</v>
      </c>
      <c r="K162" s="12">
        <f>ROUND(J162/100*(100-Содержание!$N$10),2)</f>
        <v>3500</v>
      </c>
      <c r="L162" s="9"/>
    </row>
    <row r="163" spans="2:12" ht="11.25" customHeight="1" x14ac:dyDescent="0.15">
      <c r="B163" s="41" t="s">
        <v>196</v>
      </c>
      <c r="C163" s="41"/>
      <c r="D163" s="41"/>
      <c r="E163" s="41"/>
      <c r="F163" s="41"/>
      <c r="G163" s="41"/>
      <c r="H163" s="51" t="s">
        <v>172</v>
      </c>
      <c r="I163" s="51"/>
      <c r="J163" s="12">
        <v>29000</v>
      </c>
      <c r="K163" s="12">
        <f>ROUND(J163/100*(100-Содержание!$N$10),2)</f>
        <v>29000</v>
      </c>
      <c r="L163" s="9"/>
    </row>
    <row r="164" spans="2:12" ht="12.75" x14ac:dyDescent="0.15">
      <c r="B164" s="52" t="s">
        <v>201</v>
      </c>
      <c r="C164" s="52"/>
      <c r="D164" s="52"/>
      <c r="E164" s="52"/>
      <c r="F164" s="52"/>
      <c r="G164" s="52"/>
      <c r="H164" s="52"/>
      <c r="I164" s="52"/>
      <c r="J164" s="52"/>
      <c r="K164" s="52"/>
    </row>
    <row r="165" spans="2:12" ht="11.25" customHeight="1" x14ac:dyDescent="0.15">
      <c r="B165" s="41" t="s">
        <v>201</v>
      </c>
      <c r="C165" s="41"/>
      <c r="D165" s="41"/>
      <c r="E165" s="41"/>
      <c r="F165" s="41"/>
      <c r="G165" s="41"/>
      <c r="H165" s="51">
        <v>125</v>
      </c>
      <c r="I165" s="51"/>
      <c r="J165" s="12">
        <v>11500</v>
      </c>
      <c r="K165" s="12">
        <f>ROUND(J165/100*(100-Содержание!$N$10),2)</f>
        <v>11500</v>
      </c>
      <c r="L165" s="9"/>
    </row>
    <row r="166" spans="2:12" x14ac:dyDescent="0.15">
      <c r="B166" s="41"/>
      <c r="C166" s="41"/>
      <c r="D166" s="41"/>
      <c r="E166" s="41"/>
      <c r="F166" s="41"/>
      <c r="G166" s="41"/>
      <c r="H166" s="51">
        <v>190</v>
      </c>
      <c r="I166" s="51"/>
      <c r="J166" s="12">
        <v>13500</v>
      </c>
      <c r="K166" s="12">
        <f>ROUND(J166/100*(100-Содержание!$N$10),2)</f>
        <v>13500</v>
      </c>
    </row>
    <row r="167" spans="2:12" x14ac:dyDescent="0.15">
      <c r="B167" s="41"/>
      <c r="C167" s="41"/>
      <c r="D167" s="41"/>
      <c r="E167" s="41"/>
      <c r="F167" s="41"/>
      <c r="G167" s="41"/>
      <c r="H167" s="51">
        <v>250</v>
      </c>
      <c r="I167" s="51"/>
      <c r="J167" s="12">
        <v>15500</v>
      </c>
      <c r="K167" s="12">
        <f>ROUND(J167/100*(100-Содержание!$N$10),2)</f>
        <v>15500</v>
      </c>
    </row>
    <row r="168" spans="2:12" x14ac:dyDescent="0.15">
      <c r="B168" s="41"/>
      <c r="C168" s="41"/>
      <c r="D168" s="41"/>
      <c r="E168" s="41"/>
      <c r="F168" s="41"/>
      <c r="G168" s="41"/>
      <c r="H168" s="51">
        <v>320</v>
      </c>
      <c r="I168" s="51"/>
      <c r="J168" s="12">
        <v>16500</v>
      </c>
      <c r="K168" s="12">
        <f>ROUND(J168/100*(100-Содержание!$N$10),2)</f>
        <v>16500</v>
      </c>
    </row>
    <row r="169" spans="2:12" x14ac:dyDescent="0.15">
      <c r="B169" s="41"/>
      <c r="C169" s="41"/>
      <c r="D169" s="41"/>
      <c r="E169" s="41"/>
      <c r="F169" s="41"/>
      <c r="G169" s="41"/>
      <c r="H169" s="51">
        <v>375</v>
      </c>
      <c r="I169" s="51"/>
      <c r="J169" s="12">
        <v>16500</v>
      </c>
      <c r="K169" s="12">
        <f>ROUND(J169/100*(100-Содержание!$N$10),2)</f>
        <v>16500</v>
      </c>
    </row>
    <row r="170" spans="2:12" x14ac:dyDescent="0.15">
      <c r="B170" s="41"/>
      <c r="C170" s="41"/>
      <c r="D170" s="41"/>
      <c r="E170" s="41"/>
      <c r="F170" s="41"/>
      <c r="G170" s="41"/>
      <c r="H170" s="51">
        <v>90</v>
      </c>
      <c r="I170" s="51"/>
      <c r="J170" s="12">
        <v>11500</v>
      </c>
      <c r="K170" s="12">
        <f>ROUND(J170/100*(100-Содержание!$N$10),2)</f>
        <v>11500</v>
      </c>
    </row>
    <row r="171" spans="2:12" ht="12.75" x14ac:dyDescent="0.15">
      <c r="B171" s="52" t="s">
        <v>206</v>
      </c>
      <c r="C171" s="52"/>
      <c r="D171" s="52"/>
      <c r="E171" s="52"/>
      <c r="F171" s="52"/>
      <c r="G171" s="52"/>
      <c r="H171" s="52"/>
      <c r="I171" s="52"/>
      <c r="J171" s="52"/>
      <c r="K171" s="52"/>
    </row>
    <row r="172" spans="2:12" ht="11.25" customHeight="1" x14ac:dyDescent="0.15">
      <c r="B172" s="41" t="s">
        <v>206</v>
      </c>
      <c r="C172" s="41"/>
      <c r="D172" s="41"/>
      <c r="E172" s="41"/>
      <c r="F172" s="41"/>
      <c r="G172" s="41"/>
      <c r="H172" s="51">
        <v>125</v>
      </c>
      <c r="I172" s="51"/>
      <c r="J172" s="12">
        <v>11000</v>
      </c>
      <c r="K172" s="12">
        <f>ROUND(J172/100*(100-Содержание!$N$10),2)</f>
        <v>11000</v>
      </c>
      <c r="L172" s="9"/>
    </row>
    <row r="173" spans="2:12" x14ac:dyDescent="0.15">
      <c r="B173" s="41"/>
      <c r="C173" s="41"/>
      <c r="D173" s="41"/>
      <c r="E173" s="41"/>
      <c r="F173" s="41"/>
      <c r="G173" s="41"/>
      <c r="H173" s="51">
        <v>190</v>
      </c>
      <c r="I173" s="51"/>
      <c r="J173" s="12">
        <v>16500</v>
      </c>
      <c r="K173" s="12">
        <f>ROUND(J173/100*(100-Содержание!$N$10),2)</f>
        <v>16500</v>
      </c>
    </row>
    <row r="174" spans="2:12" x14ac:dyDescent="0.15">
      <c r="B174" s="41"/>
      <c r="C174" s="41"/>
      <c r="D174" s="41"/>
      <c r="E174" s="41"/>
      <c r="F174" s="41"/>
      <c r="G174" s="41"/>
      <c r="H174" s="51">
        <v>250</v>
      </c>
      <c r="I174" s="51"/>
      <c r="J174" s="12">
        <v>22000</v>
      </c>
      <c r="K174" s="12">
        <f>ROUND(J174/100*(100-Содержание!$N$10),2)</f>
        <v>22000</v>
      </c>
    </row>
    <row r="175" spans="2:12" x14ac:dyDescent="0.15">
      <c r="B175" s="41"/>
      <c r="C175" s="41"/>
      <c r="D175" s="41"/>
      <c r="E175" s="41"/>
      <c r="F175" s="41"/>
      <c r="G175" s="41"/>
      <c r="H175" s="51">
        <v>320</v>
      </c>
      <c r="I175" s="51"/>
      <c r="J175" s="12">
        <v>33000</v>
      </c>
      <c r="K175" s="12">
        <f>ROUND(J175/100*(100-Содержание!$N$10),2)</f>
        <v>33000</v>
      </c>
    </row>
    <row r="176" spans="2:12" x14ac:dyDescent="0.15">
      <c r="B176" s="41"/>
      <c r="C176" s="41"/>
      <c r="D176" s="41"/>
      <c r="E176" s="41"/>
      <c r="F176" s="41"/>
      <c r="G176" s="41"/>
      <c r="H176" s="51">
        <v>375</v>
      </c>
      <c r="I176" s="51"/>
      <c r="J176" s="12">
        <v>33000</v>
      </c>
      <c r="K176" s="12">
        <f>ROUND(J176/100*(100-Содержание!$N$10),2)</f>
        <v>33000</v>
      </c>
    </row>
    <row r="177" spans="2:15" x14ac:dyDescent="0.15">
      <c r="B177" s="41"/>
      <c r="C177" s="41"/>
      <c r="D177" s="41"/>
      <c r="E177" s="41"/>
      <c r="F177" s="41"/>
      <c r="G177" s="41"/>
      <c r="H177" s="51" t="s">
        <v>53</v>
      </c>
      <c r="I177" s="51"/>
      <c r="J177" s="12">
        <v>16500</v>
      </c>
      <c r="K177" s="12">
        <f>ROUND(J177/100*(100-Содержание!$N$10),2)</f>
        <v>16500</v>
      </c>
    </row>
    <row r="178" spans="2:15" x14ac:dyDescent="0.15">
      <c r="B178" s="41"/>
      <c r="C178" s="41"/>
      <c r="D178" s="41"/>
      <c r="E178" s="41"/>
      <c r="F178" s="41"/>
      <c r="G178" s="41"/>
      <c r="H178" s="51" t="s">
        <v>58</v>
      </c>
      <c r="I178" s="51"/>
      <c r="J178" s="12">
        <v>11000</v>
      </c>
      <c r="K178" s="12">
        <f>ROUND(J178/100*(100-Содержание!$N$10),2)</f>
        <v>11000</v>
      </c>
    </row>
    <row r="179" spans="2:15" ht="12.75" x14ac:dyDescent="0.15">
      <c r="B179" s="52" t="s">
        <v>202</v>
      </c>
      <c r="C179" s="52"/>
      <c r="D179" s="52"/>
      <c r="E179" s="52"/>
      <c r="F179" s="52"/>
      <c r="G179" s="52"/>
      <c r="H179" s="52"/>
      <c r="I179" s="52"/>
      <c r="J179" s="52"/>
      <c r="K179" s="52"/>
    </row>
    <row r="180" spans="2:15" ht="11.25" customHeight="1" x14ac:dyDescent="0.15">
      <c r="B180" s="41" t="s">
        <v>203</v>
      </c>
      <c r="C180" s="41"/>
      <c r="D180" s="41"/>
      <c r="E180" s="41"/>
      <c r="F180" s="41"/>
      <c r="G180" s="41"/>
      <c r="H180" s="51">
        <v>125</v>
      </c>
      <c r="I180" s="51"/>
      <c r="J180" s="12">
        <v>4100</v>
      </c>
      <c r="K180" s="12">
        <f>ROUND(J180/100*(100-Содержание!$N$10),2)</f>
        <v>4100</v>
      </c>
      <c r="L180" s="9"/>
    </row>
    <row r="181" spans="2:15" x14ac:dyDescent="0.15">
      <c r="B181" s="41"/>
      <c r="C181" s="41"/>
      <c r="D181" s="41"/>
      <c r="E181" s="41"/>
      <c r="F181" s="41"/>
      <c r="G181" s="41"/>
      <c r="H181" s="51">
        <v>190</v>
      </c>
      <c r="I181" s="51"/>
      <c r="J181" s="12">
        <v>7100</v>
      </c>
      <c r="K181" s="12">
        <f>ROUND(J181/100*(100-Содержание!$N$10),2)</f>
        <v>7100</v>
      </c>
    </row>
    <row r="182" spans="2:15" x14ac:dyDescent="0.15">
      <c r="B182" s="41"/>
      <c r="C182" s="41"/>
      <c r="D182" s="41"/>
      <c r="E182" s="41"/>
      <c r="F182" s="41"/>
      <c r="G182" s="41"/>
      <c r="H182" s="51">
        <v>250</v>
      </c>
      <c r="I182" s="51"/>
      <c r="J182" s="12">
        <v>7100</v>
      </c>
      <c r="K182" s="12">
        <f>ROUND(J182/100*(100-Содержание!$N$10),2)</f>
        <v>7100</v>
      </c>
    </row>
    <row r="183" spans="2:15" x14ac:dyDescent="0.15">
      <c r="B183" s="41"/>
      <c r="C183" s="41"/>
      <c r="D183" s="41"/>
      <c r="E183" s="41"/>
      <c r="F183" s="41"/>
      <c r="G183" s="41"/>
      <c r="H183" s="51">
        <v>320</v>
      </c>
      <c r="I183" s="51"/>
      <c r="J183" s="12">
        <v>9300</v>
      </c>
      <c r="K183" s="12">
        <f>ROUND(J183/100*(100-Содержание!$N$10),2)</f>
        <v>9300</v>
      </c>
    </row>
    <row r="184" spans="2:15" x14ac:dyDescent="0.15">
      <c r="B184" s="41"/>
      <c r="C184" s="41"/>
      <c r="D184" s="41"/>
      <c r="E184" s="41"/>
      <c r="F184" s="41"/>
      <c r="G184" s="41"/>
      <c r="H184" s="51">
        <v>375</v>
      </c>
      <c r="I184" s="51"/>
      <c r="J184" s="12">
        <v>9300</v>
      </c>
      <c r="K184" s="12">
        <f>ROUND(J184/100*(100-Содержание!$N$10),2)</f>
        <v>9300</v>
      </c>
    </row>
    <row r="185" spans="2:15" x14ac:dyDescent="0.15">
      <c r="B185" s="41"/>
      <c r="C185" s="41"/>
      <c r="D185" s="41"/>
      <c r="E185" s="41"/>
      <c r="F185" s="41"/>
      <c r="G185" s="41"/>
      <c r="H185" s="51">
        <v>90</v>
      </c>
      <c r="I185" s="51"/>
      <c r="J185" s="12">
        <v>4100</v>
      </c>
      <c r="K185" s="12">
        <f>ROUND(J185/100*(100-Содержание!$N$10),2)</f>
        <v>4100</v>
      </c>
    </row>
    <row r="186" spans="2:15" x14ac:dyDescent="0.15">
      <c r="B186" s="53" t="s">
        <v>304</v>
      </c>
      <c r="C186" s="53"/>
      <c r="D186" s="53"/>
      <c r="E186" s="53"/>
      <c r="F186" s="53"/>
      <c r="G186" s="53"/>
      <c r="H186" s="53"/>
      <c r="I186" s="53"/>
      <c r="J186" s="53"/>
      <c r="K186" s="53"/>
    </row>
    <row r="187" spans="2:15" ht="11.25" customHeight="1" x14ac:dyDescent="0.15">
      <c r="B187" s="11" t="s">
        <v>305</v>
      </c>
      <c r="C187" s="54" t="s">
        <v>306</v>
      </c>
      <c r="D187" s="54"/>
      <c r="E187" s="54"/>
      <c r="F187" s="54"/>
      <c r="G187" s="54"/>
      <c r="H187" s="51" t="s">
        <v>172</v>
      </c>
      <c r="I187" s="51"/>
      <c r="J187" s="12">
        <v>72948</v>
      </c>
      <c r="K187" s="12">
        <f>ROUND(J187/100*(100-Содержание!$N$10),2)</f>
        <v>72948</v>
      </c>
      <c r="O187" s="9"/>
    </row>
    <row r="188" spans="2:15" ht="22.5" customHeight="1" x14ac:dyDescent="0.15">
      <c r="B188" s="11" t="s">
        <v>307</v>
      </c>
      <c r="C188" s="54" t="s">
        <v>308</v>
      </c>
      <c r="D188" s="54"/>
      <c r="E188" s="54"/>
      <c r="F188" s="54"/>
      <c r="G188" s="54"/>
      <c r="H188" s="51" t="s">
        <v>172</v>
      </c>
      <c r="I188" s="51"/>
      <c r="J188" s="12">
        <v>6725</v>
      </c>
      <c r="K188" s="12">
        <f>ROUND(J188/100*(100-Содержание!$N$10),2)</f>
        <v>6725</v>
      </c>
      <c r="O188" s="9"/>
    </row>
    <row r="189" spans="2:15" ht="22.5" customHeight="1" x14ac:dyDescent="0.15">
      <c r="B189" s="11" t="s">
        <v>309</v>
      </c>
      <c r="C189" s="54" t="s">
        <v>310</v>
      </c>
      <c r="D189" s="54"/>
      <c r="E189" s="54"/>
      <c r="F189" s="54"/>
      <c r="G189" s="54"/>
      <c r="H189" s="51" t="s">
        <v>172</v>
      </c>
      <c r="I189" s="51"/>
      <c r="J189" s="12">
        <v>5789</v>
      </c>
      <c r="K189" s="12">
        <f>ROUND(J189/100*(100-Содержание!$N$10),2)</f>
        <v>5789</v>
      </c>
      <c r="O189" s="9"/>
    </row>
    <row r="190" spans="2:15" ht="11.25" customHeight="1" x14ac:dyDescent="0.15">
      <c r="B190" s="11" t="s">
        <v>311</v>
      </c>
      <c r="C190" s="54" t="s">
        <v>312</v>
      </c>
      <c r="D190" s="54"/>
      <c r="E190" s="54"/>
      <c r="F190" s="54"/>
      <c r="G190" s="54"/>
      <c r="H190" s="51" t="s">
        <v>172</v>
      </c>
      <c r="I190" s="51"/>
      <c r="J190" s="12">
        <v>2904</v>
      </c>
      <c r="K190" s="12">
        <f>ROUND(J190/100*(100-Содержание!$N$10),2)</f>
        <v>2904</v>
      </c>
      <c r="O190" s="9"/>
    </row>
    <row r="191" spans="2:15" ht="11.25" customHeight="1" x14ac:dyDescent="0.15">
      <c r="B191" s="11" t="s">
        <v>313</v>
      </c>
      <c r="C191" s="54" t="s">
        <v>314</v>
      </c>
      <c r="D191" s="54"/>
      <c r="E191" s="54"/>
      <c r="F191" s="54"/>
      <c r="G191" s="54"/>
      <c r="H191" s="51" t="s">
        <v>172</v>
      </c>
      <c r="I191" s="51"/>
      <c r="J191" s="12">
        <v>5969</v>
      </c>
      <c r="K191" s="12">
        <f>ROUND(J191/100*(100-Содержание!$N$10),2)</f>
        <v>5969</v>
      </c>
      <c r="O191" s="9"/>
    </row>
  </sheetData>
  <mergeCells count="237">
    <mergeCell ref="C190:G190"/>
    <mergeCell ref="H190:I190"/>
    <mergeCell ref="C191:G191"/>
    <mergeCell ref="H191:I191"/>
    <mergeCell ref="C187:G187"/>
    <mergeCell ref="H187:I187"/>
    <mergeCell ref="C188:G188"/>
    <mergeCell ref="H188:I188"/>
    <mergeCell ref="C189:G189"/>
    <mergeCell ref="H189:I189"/>
    <mergeCell ref="H184:I184"/>
    <mergeCell ref="H185:I185"/>
    <mergeCell ref="B180:G185"/>
    <mergeCell ref="B186:K186"/>
    <mergeCell ref="H181:I181"/>
    <mergeCell ref="H182:I182"/>
    <mergeCell ref="H183:I183"/>
    <mergeCell ref="H178:I178"/>
    <mergeCell ref="B172:G178"/>
    <mergeCell ref="B179:K179"/>
    <mergeCell ref="H180:I180"/>
    <mergeCell ref="H175:I175"/>
    <mergeCell ref="H176:I176"/>
    <mergeCell ref="H177:I177"/>
    <mergeCell ref="H172:I172"/>
    <mergeCell ref="H173:I173"/>
    <mergeCell ref="H174:I174"/>
    <mergeCell ref="H169:I169"/>
    <mergeCell ref="H170:I170"/>
    <mergeCell ref="B165:G170"/>
    <mergeCell ref="B171:K171"/>
    <mergeCell ref="H166:I166"/>
    <mergeCell ref="H167:I167"/>
    <mergeCell ref="H168:I168"/>
    <mergeCell ref="H162:I162"/>
    <mergeCell ref="B162:G162"/>
    <mergeCell ref="H163:I163"/>
    <mergeCell ref="B163:G163"/>
    <mergeCell ref="B164:K164"/>
    <mergeCell ref="H165:I165"/>
    <mergeCell ref="H159:I159"/>
    <mergeCell ref="H160:I160"/>
    <mergeCell ref="B158:G160"/>
    <mergeCell ref="H161:I161"/>
    <mergeCell ref="B161:G161"/>
    <mergeCell ref="H156:I156"/>
    <mergeCell ref="B151:G156"/>
    <mergeCell ref="H157:I157"/>
    <mergeCell ref="B157:G157"/>
    <mergeCell ref="H158:I158"/>
    <mergeCell ref="H153:I153"/>
    <mergeCell ref="H154:I154"/>
    <mergeCell ref="H155:I155"/>
    <mergeCell ref="H149:I149"/>
    <mergeCell ref="B149:G149"/>
    <mergeCell ref="B150:K150"/>
    <mergeCell ref="H151:I151"/>
    <mergeCell ref="H152:I152"/>
    <mergeCell ref="H146:I146"/>
    <mergeCell ref="B144:G146"/>
    <mergeCell ref="H147:I147"/>
    <mergeCell ref="B147:G147"/>
    <mergeCell ref="H148:I148"/>
    <mergeCell ref="B148:G148"/>
    <mergeCell ref="H143:I143"/>
    <mergeCell ref="B143:G143"/>
    <mergeCell ref="H144:I144"/>
    <mergeCell ref="H145:I145"/>
    <mergeCell ref="H139:I139"/>
    <mergeCell ref="H140:I140"/>
    <mergeCell ref="H142:I142"/>
    <mergeCell ref="B142:G142"/>
    <mergeCell ref="B136:G140"/>
    <mergeCell ref="B141:K141"/>
    <mergeCell ref="B135:K135"/>
    <mergeCell ref="H136:I136"/>
    <mergeCell ref="H137:I137"/>
    <mergeCell ref="H138:I138"/>
    <mergeCell ref="B131:K131"/>
    <mergeCell ref="H132:I132"/>
    <mergeCell ref="B132:G132"/>
    <mergeCell ref="B133:K133"/>
    <mergeCell ref="H134:I134"/>
    <mergeCell ref="B134:G134"/>
    <mergeCell ref="H128:I128"/>
    <mergeCell ref="H129:I129"/>
    <mergeCell ref="H130:I130"/>
    <mergeCell ref="B119:G130"/>
    <mergeCell ref="H125:I125"/>
    <mergeCell ref="H126:I126"/>
    <mergeCell ref="H127:I127"/>
    <mergeCell ref="H122:I122"/>
    <mergeCell ref="H123:I123"/>
    <mergeCell ref="H124:I124"/>
    <mergeCell ref="B118:K118"/>
    <mergeCell ref="H119:I119"/>
    <mergeCell ref="H120:I120"/>
    <mergeCell ref="H121:I121"/>
    <mergeCell ref="H115:I115"/>
    <mergeCell ref="B110:G115"/>
    <mergeCell ref="B116:K116"/>
    <mergeCell ref="H117:I117"/>
    <mergeCell ref="B117:G117"/>
    <mergeCell ref="H112:I112"/>
    <mergeCell ref="H113:I113"/>
    <mergeCell ref="H114:I114"/>
    <mergeCell ref="H109:I109"/>
    <mergeCell ref="B104:G109"/>
    <mergeCell ref="H110:I110"/>
    <mergeCell ref="H111:I111"/>
    <mergeCell ref="H106:I106"/>
    <mergeCell ref="H107:I107"/>
    <mergeCell ref="H108:I108"/>
    <mergeCell ref="H103:I103"/>
    <mergeCell ref="B98:G103"/>
    <mergeCell ref="H104:I104"/>
    <mergeCell ref="H105:I105"/>
    <mergeCell ref="H100:I100"/>
    <mergeCell ref="H101:I101"/>
    <mergeCell ref="H102:I102"/>
    <mergeCell ref="H97:I97"/>
    <mergeCell ref="B92:G97"/>
    <mergeCell ref="H98:I98"/>
    <mergeCell ref="H99:I99"/>
    <mergeCell ref="H94:I94"/>
    <mergeCell ref="H95:I95"/>
    <mergeCell ref="H96:I96"/>
    <mergeCell ref="H91:I91"/>
    <mergeCell ref="B86:G91"/>
    <mergeCell ref="H92:I92"/>
    <mergeCell ref="H93:I93"/>
    <mergeCell ref="H88:I88"/>
    <mergeCell ref="H89:I89"/>
    <mergeCell ref="H90:I90"/>
    <mergeCell ref="H85:I85"/>
    <mergeCell ref="B82:G85"/>
    <mergeCell ref="H86:I86"/>
    <mergeCell ref="H87:I87"/>
    <mergeCell ref="B81:K81"/>
    <mergeCell ref="H82:I82"/>
    <mergeCell ref="H83:I83"/>
    <mergeCell ref="H84:I84"/>
    <mergeCell ref="B77:D77"/>
    <mergeCell ref="E77:F77"/>
    <mergeCell ref="B78:K78"/>
    <mergeCell ref="B79:K79"/>
    <mergeCell ref="B80:G80"/>
    <mergeCell ref="H80:I80"/>
    <mergeCell ref="B74:D74"/>
    <mergeCell ref="E74:F74"/>
    <mergeCell ref="B76:D76"/>
    <mergeCell ref="E76:F76"/>
    <mergeCell ref="B75:D75"/>
    <mergeCell ref="E75:F75"/>
    <mergeCell ref="B68:H68"/>
    <mergeCell ref="I68:K68"/>
    <mergeCell ref="B70:H70"/>
    <mergeCell ref="I70:K70"/>
    <mergeCell ref="B72:K72"/>
    <mergeCell ref="B73:D73"/>
    <mergeCell ref="E73:F73"/>
    <mergeCell ref="B61:H61"/>
    <mergeCell ref="I61:K61"/>
    <mergeCell ref="B63:K63"/>
    <mergeCell ref="B64:D64"/>
    <mergeCell ref="E64:F64"/>
    <mergeCell ref="B65:D65"/>
    <mergeCell ref="E65:F65"/>
    <mergeCell ref="B55:D55"/>
    <mergeCell ref="E55:F55"/>
    <mergeCell ref="B56:D56"/>
    <mergeCell ref="E56:F56"/>
    <mergeCell ref="B59:H59"/>
    <mergeCell ref="I59:K59"/>
    <mergeCell ref="B50:H50"/>
    <mergeCell ref="I50:K50"/>
    <mergeCell ref="B52:K52"/>
    <mergeCell ref="B53:D53"/>
    <mergeCell ref="E53:F53"/>
    <mergeCell ref="B54:D54"/>
    <mergeCell ref="E54:F54"/>
    <mergeCell ref="B44:D44"/>
    <mergeCell ref="E44:F44"/>
    <mergeCell ref="B45:D45"/>
    <mergeCell ref="E45:F45"/>
    <mergeCell ref="B48:H48"/>
    <mergeCell ref="I48:K48"/>
    <mergeCell ref="B39:H39"/>
    <mergeCell ref="I39:K39"/>
    <mergeCell ref="B41:K41"/>
    <mergeCell ref="B42:D42"/>
    <mergeCell ref="E42:F42"/>
    <mergeCell ref="B43:D43"/>
    <mergeCell ref="E43:F43"/>
    <mergeCell ref="B33:D33"/>
    <mergeCell ref="E33:F33"/>
    <mergeCell ref="B34:D34"/>
    <mergeCell ref="E34:F34"/>
    <mergeCell ref="B37:H37"/>
    <mergeCell ref="I37:K37"/>
    <mergeCell ref="B30:D30"/>
    <mergeCell ref="E30:F30"/>
    <mergeCell ref="B31:D31"/>
    <mergeCell ref="E31:F31"/>
    <mergeCell ref="B32:D32"/>
    <mergeCell ref="E32:F32"/>
    <mergeCell ref="B25:H25"/>
    <mergeCell ref="I25:K25"/>
    <mergeCell ref="B27:K27"/>
    <mergeCell ref="B28:D28"/>
    <mergeCell ref="E28:F28"/>
    <mergeCell ref="B29:D29"/>
    <mergeCell ref="E29:F29"/>
    <mergeCell ref="B19:D19"/>
    <mergeCell ref="E19:F19"/>
    <mergeCell ref="B20:D20"/>
    <mergeCell ref="E20:F20"/>
    <mergeCell ref="B23:H23"/>
    <mergeCell ref="I23:K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7" max="16383" man="1"/>
    <brk id="77" max="16383" man="1"/>
    <brk id="140" max="16383" man="1"/>
  </rowBreaks>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CDB2B-3EBF-44C2-9294-41AF640C7054}">
  <sheetPr>
    <pageSetUpPr fitToPage="1"/>
  </sheetPr>
  <dimension ref="B1:O4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1251</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1252</v>
      </c>
      <c r="C10" s="45"/>
      <c r="D10" s="45"/>
      <c r="E10" s="45"/>
      <c r="F10" s="45"/>
      <c r="G10" s="45"/>
      <c r="H10" s="45"/>
      <c r="I10" s="45" t="s">
        <v>1253</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1254</v>
      </c>
      <c r="C14" s="41"/>
      <c r="D14" s="41"/>
      <c r="E14" s="42">
        <v>120</v>
      </c>
      <c r="F14" s="42"/>
      <c r="G14" s="11" t="s">
        <v>1255</v>
      </c>
      <c r="H14" s="11" t="s">
        <v>1256</v>
      </c>
      <c r="I14" s="12">
        <v>544445</v>
      </c>
      <c r="J14" s="12">
        <f>ROUND(I14/100*(100-Содержание!$N$10),2)</f>
        <v>544445</v>
      </c>
    </row>
    <row r="15" spans="2:13" ht="22.5" customHeight="1" x14ac:dyDescent="0.15">
      <c r="B15" s="41" t="s">
        <v>1257</v>
      </c>
      <c r="C15" s="41"/>
      <c r="D15" s="41"/>
      <c r="E15" s="42">
        <v>180</v>
      </c>
      <c r="F15" s="42"/>
      <c r="G15" s="11" t="s">
        <v>1258</v>
      </c>
      <c r="H15" s="11" t="s">
        <v>1259</v>
      </c>
      <c r="I15" s="12">
        <v>789666</v>
      </c>
      <c r="J15" s="12">
        <f>ROUND(I15/100*(100-Содержание!$N$10),2)</f>
        <v>789666</v>
      </c>
    </row>
    <row r="16" spans="2:13" ht="22.5" customHeight="1" x14ac:dyDescent="0.15">
      <c r="B16" s="47" t="s">
        <v>1260</v>
      </c>
      <c r="C16" s="47"/>
      <c r="D16" s="47"/>
      <c r="E16" s="48">
        <v>240</v>
      </c>
      <c r="F16" s="48"/>
      <c r="G16" s="14" t="s">
        <v>1261</v>
      </c>
      <c r="H16" s="14" t="s">
        <v>1262</v>
      </c>
      <c r="I16" s="15">
        <v>910409</v>
      </c>
      <c r="J16" s="15">
        <f>ROUND(I16/100*(100-Содержание!$N$10),2)</f>
        <v>910409</v>
      </c>
    </row>
    <row r="17" spans="2:12" ht="22.5" customHeight="1" x14ac:dyDescent="0.3">
      <c r="B17" s="49" t="s">
        <v>1263</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1.5"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204</v>
      </c>
      <c r="C20" s="52"/>
      <c r="D20" s="52"/>
      <c r="E20" s="52"/>
      <c r="F20" s="52"/>
      <c r="G20" s="52"/>
      <c r="H20" s="52"/>
      <c r="I20" s="52"/>
      <c r="J20" s="52"/>
      <c r="K20" s="52"/>
    </row>
    <row r="21" spans="2:12" ht="11.25" customHeight="1" x14ac:dyDescent="0.15">
      <c r="B21" s="41" t="s">
        <v>950</v>
      </c>
      <c r="C21" s="41"/>
      <c r="D21" s="41"/>
      <c r="E21" s="41"/>
      <c r="F21" s="41"/>
      <c r="G21" s="41"/>
      <c r="H21" s="51">
        <v>120</v>
      </c>
      <c r="I21" s="51"/>
      <c r="J21" s="12">
        <v>21800</v>
      </c>
      <c r="K21" s="12">
        <f>ROUND(J21/100*(100-Содержание!$N$10),2)</f>
        <v>21800</v>
      </c>
      <c r="L21" s="9"/>
    </row>
    <row r="22" spans="2:12" x14ac:dyDescent="0.15">
      <c r="B22" s="41"/>
      <c r="C22" s="41"/>
      <c r="D22" s="41"/>
      <c r="E22" s="41"/>
      <c r="F22" s="41"/>
      <c r="G22" s="41"/>
      <c r="H22" s="51">
        <v>180</v>
      </c>
      <c r="I22" s="51"/>
      <c r="J22" s="12">
        <v>29600</v>
      </c>
      <c r="K22" s="12">
        <f>ROUND(J22/100*(100-Содержание!$N$10),2)</f>
        <v>29600</v>
      </c>
    </row>
    <row r="23" spans="2:12" x14ac:dyDescent="0.15">
      <c r="B23" s="41"/>
      <c r="C23" s="41"/>
      <c r="D23" s="41"/>
      <c r="E23" s="41"/>
      <c r="F23" s="41"/>
      <c r="G23" s="41"/>
      <c r="H23" s="51">
        <v>240</v>
      </c>
      <c r="I23" s="51"/>
      <c r="J23" s="12">
        <v>36300</v>
      </c>
      <c r="K23" s="12">
        <f>ROUND(J23/100*(100-Содержание!$N$10),2)</f>
        <v>36300</v>
      </c>
    </row>
    <row r="24" spans="2:12" ht="11.25" customHeight="1" x14ac:dyDescent="0.15">
      <c r="B24" s="41" t="s">
        <v>951</v>
      </c>
      <c r="C24" s="41"/>
      <c r="D24" s="41"/>
      <c r="E24" s="41"/>
      <c r="F24" s="41"/>
      <c r="G24" s="41"/>
      <c r="H24" s="51">
        <v>120</v>
      </c>
      <c r="I24" s="51"/>
      <c r="J24" s="12">
        <v>21800</v>
      </c>
      <c r="K24" s="12">
        <f>ROUND(J24/100*(100-Содержание!$N$10),2)</f>
        <v>21800</v>
      </c>
      <c r="L24" s="9"/>
    </row>
    <row r="25" spans="2:12" x14ac:dyDescent="0.15">
      <c r="B25" s="41"/>
      <c r="C25" s="41"/>
      <c r="D25" s="41"/>
      <c r="E25" s="41"/>
      <c r="F25" s="41"/>
      <c r="G25" s="41"/>
      <c r="H25" s="51">
        <v>180</v>
      </c>
      <c r="I25" s="51"/>
      <c r="J25" s="12">
        <v>29600</v>
      </c>
      <c r="K25" s="12">
        <f>ROUND(J25/100*(100-Содержание!$N$10),2)</f>
        <v>29600</v>
      </c>
    </row>
    <row r="26" spans="2:12" x14ac:dyDescent="0.15">
      <c r="B26" s="41"/>
      <c r="C26" s="41"/>
      <c r="D26" s="41"/>
      <c r="E26" s="41"/>
      <c r="F26" s="41"/>
      <c r="G26" s="41"/>
      <c r="H26" s="51">
        <v>240</v>
      </c>
      <c r="I26" s="51"/>
      <c r="J26" s="12">
        <v>36300</v>
      </c>
      <c r="K26" s="12">
        <f>ROUND(J26/100*(100-Содержание!$N$10),2)</f>
        <v>36300</v>
      </c>
    </row>
    <row r="27" spans="2:12" ht="11.25" customHeight="1" x14ac:dyDescent="0.15">
      <c r="B27" s="41" t="s">
        <v>952</v>
      </c>
      <c r="C27" s="41"/>
      <c r="D27" s="41"/>
      <c r="E27" s="41"/>
      <c r="F27" s="41"/>
      <c r="G27" s="41"/>
      <c r="H27" s="51">
        <v>120</v>
      </c>
      <c r="I27" s="51"/>
      <c r="J27" s="12">
        <v>21800</v>
      </c>
      <c r="K27" s="12">
        <f>ROUND(J27/100*(100-Содержание!$N$10),2)</f>
        <v>21800</v>
      </c>
      <c r="L27" s="9"/>
    </row>
    <row r="28" spans="2:12" x14ac:dyDescent="0.15">
      <c r="B28" s="41"/>
      <c r="C28" s="41"/>
      <c r="D28" s="41"/>
      <c r="E28" s="41"/>
      <c r="F28" s="41"/>
      <c r="G28" s="41"/>
      <c r="H28" s="51">
        <v>180</v>
      </c>
      <c r="I28" s="51"/>
      <c r="J28" s="12">
        <v>29600</v>
      </c>
      <c r="K28" s="12">
        <f>ROUND(J28/100*(100-Содержание!$N$10),2)</f>
        <v>29600</v>
      </c>
    </row>
    <row r="29" spans="2:12" x14ac:dyDescent="0.15">
      <c r="B29" s="41"/>
      <c r="C29" s="41"/>
      <c r="D29" s="41"/>
      <c r="E29" s="41"/>
      <c r="F29" s="41"/>
      <c r="G29" s="41"/>
      <c r="H29" s="51">
        <v>240</v>
      </c>
      <c r="I29" s="51"/>
      <c r="J29" s="12">
        <v>36300</v>
      </c>
      <c r="K29" s="12">
        <f>ROUND(J29/100*(100-Содержание!$N$10),2)</f>
        <v>36300</v>
      </c>
    </row>
    <row r="30" spans="2:12" ht="12.75" x14ac:dyDescent="0.15">
      <c r="B30" s="52" t="s">
        <v>177</v>
      </c>
      <c r="C30" s="52"/>
      <c r="D30" s="52"/>
      <c r="E30" s="52"/>
      <c r="F30" s="52"/>
      <c r="G30" s="52"/>
      <c r="H30" s="52"/>
      <c r="I30" s="52"/>
      <c r="J30" s="52"/>
      <c r="K30" s="52"/>
    </row>
    <row r="31" spans="2:12" ht="11.25" customHeight="1" x14ac:dyDescent="0.15">
      <c r="B31" s="41" t="s">
        <v>178</v>
      </c>
      <c r="C31" s="41"/>
      <c r="D31" s="41"/>
      <c r="E31" s="41"/>
      <c r="F31" s="41"/>
      <c r="G31" s="41"/>
      <c r="H31" s="51" t="s">
        <v>172</v>
      </c>
      <c r="I31" s="51"/>
      <c r="J31" s="12">
        <v>20750</v>
      </c>
      <c r="K31" s="12">
        <f>ROUND(J31/100*(100-Содержание!$N$10),2)</f>
        <v>20750</v>
      </c>
      <c r="L31" s="9"/>
    </row>
    <row r="32" spans="2:12" ht="12.75" x14ac:dyDescent="0.15">
      <c r="B32" s="52" t="s">
        <v>888</v>
      </c>
      <c r="C32" s="52"/>
      <c r="D32" s="52"/>
      <c r="E32" s="52"/>
      <c r="F32" s="52"/>
      <c r="G32" s="52"/>
      <c r="H32" s="52"/>
      <c r="I32" s="52"/>
      <c r="J32" s="52"/>
      <c r="K32" s="52"/>
    </row>
    <row r="33" spans="2:15" ht="11.25" customHeight="1" x14ac:dyDescent="0.15">
      <c r="B33" s="41" t="s">
        <v>888</v>
      </c>
      <c r="C33" s="41"/>
      <c r="D33" s="41"/>
      <c r="E33" s="41"/>
      <c r="F33" s="41"/>
      <c r="G33" s="41"/>
      <c r="H33" s="51">
        <v>120</v>
      </c>
      <c r="I33" s="51"/>
      <c r="J33" s="12">
        <v>15100</v>
      </c>
      <c r="K33" s="12">
        <f>ROUND(J33/100*(100-Содержание!$N$10),2)</f>
        <v>15100</v>
      </c>
      <c r="L33" s="9"/>
    </row>
    <row r="34" spans="2:15" x14ac:dyDescent="0.15">
      <c r="B34" s="41"/>
      <c r="C34" s="41"/>
      <c r="D34" s="41"/>
      <c r="E34" s="41"/>
      <c r="F34" s="41"/>
      <c r="G34" s="41"/>
      <c r="H34" s="51">
        <v>180</v>
      </c>
      <c r="I34" s="51"/>
      <c r="J34" s="12">
        <v>19200</v>
      </c>
      <c r="K34" s="12">
        <f>ROUND(J34/100*(100-Содержание!$N$10),2)</f>
        <v>19200</v>
      </c>
    </row>
    <row r="35" spans="2:15" x14ac:dyDescent="0.15">
      <c r="B35" s="41"/>
      <c r="C35" s="41"/>
      <c r="D35" s="41"/>
      <c r="E35" s="41"/>
      <c r="F35" s="41"/>
      <c r="G35" s="41"/>
      <c r="H35" s="51">
        <v>240</v>
      </c>
      <c r="I35" s="51"/>
      <c r="J35" s="12">
        <v>23100</v>
      </c>
      <c r="K35" s="12">
        <f>ROUND(J35/100*(100-Содержание!$N$10),2)</f>
        <v>23100</v>
      </c>
    </row>
    <row r="36" spans="2:15" ht="12.75" x14ac:dyDescent="0.15">
      <c r="B36" s="52" t="s">
        <v>1264</v>
      </c>
      <c r="C36" s="52"/>
      <c r="D36" s="52"/>
      <c r="E36" s="52"/>
      <c r="F36" s="52"/>
      <c r="G36" s="52"/>
      <c r="H36" s="52"/>
      <c r="I36" s="52"/>
      <c r="J36" s="52"/>
      <c r="K36" s="52"/>
    </row>
    <row r="37" spans="2:15" ht="11.25" customHeight="1" x14ac:dyDescent="0.15">
      <c r="B37" s="55" t="s">
        <v>171</v>
      </c>
      <c r="C37" s="55"/>
      <c r="D37" s="55"/>
      <c r="E37" s="55"/>
      <c r="F37" s="55"/>
      <c r="G37" s="55"/>
      <c r="H37" s="51" t="s">
        <v>172</v>
      </c>
      <c r="I37" s="51"/>
      <c r="J37" s="12">
        <v>19300</v>
      </c>
      <c r="K37" s="12">
        <f>ROUND(J37/100*(100-Содержание!$N$10),2)</f>
        <v>19300</v>
      </c>
      <c r="L37" s="9"/>
    </row>
    <row r="38" spans="2:15" x14ac:dyDescent="0.15">
      <c r="B38" s="53" t="s">
        <v>1265</v>
      </c>
      <c r="C38" s="53"/>
      <c r="D38" s="53"/>
      <c r="E38" s="53"/>
      <c r="F38" s="53"/>
      <c r="G38" s="53"/>
      <c r="H38" s="53"/>
      <c r="I38" s="53"/>
      <c r="J38" s="53"/>
      <c r="K38" s="53"/>
    </row>
    <row r="39" spans="2:15" ht="11.25" customHeight="1" x14ac:dyDescent="0.15">
      <c r="B39" s="11" t="s">
        <v>1266</v>
      </c>
      <c r="C39" s="54" t="s">
        <v>1267</v>
      </c>
      <c r="D39" s="54"/>
      <c r="E39" s="54"/>
      <c r="F39" s="54"/>
      <c r="G39" s="54"/>
      <c r="H39" s="51">
        <v>120</v>
      </c>
      <c r="I39" s="51"/>
      <c r="J39" s="12">
        <v>44333</v>
      </c>
      <c r="K39" s="12">
        <f>ROUND(J39/100*(100-Содержание!$N$10),2)</f>
        <v>44333</v>
      </c>
      <c r="O39" s="9"/>
    </row>
    <row r="40" spans="2:15" ht="11.25" customHeight="1" x14ac:dyDescent="0.15">
      <c r="B40" s="11" t="s">
        <v>1268</v>
      </c>
      <c r="C40" s="54" t="s">
        <v>1269</v>
      </c>
      <c r="D40" s="54"/>
      <c r="E40" s="54"/>
      <c r="F40" s="54"/>
      <c r="G40" s="54"/>
      <c r="H40" s="51">
        <v>180</v>
      </c>
      <c r="I40" s="51"/>
      <c r="J40" s="12">
        <v>55223</v>
      </c>
      <c r="K40" s="12">
        <f>ROUND(J40/100*(100-Содержание!$N$10),2)</f>
        <v>55223</v>
      </c>
      <c r="O40" s="9"/>
    </row>
    <row r="41" spans="2:15" ht="11.25" customHeight="1" x14ac:dyDescent="0.15">
      <c r="B41" s="11" t="s">
        <v>1270</v>
      </c>
      <c r="C41" s="54" t="s">
        <v>1271</v>
      </c>
      <c r="D41" s="54"/>
      <c r="E41" s="54"/>
      <c r="F41" s="54"/>
      <c r="G41" s="54"/>
      <c r="H41" s="51">
        <v>240</v>
      </c>
      <c r="I41" s="51"/>
      <c r="J41" s="12">
        <v>71327</v>
      </c>
      <c r="K41" s="12">
        <f>ROUND(J41/100*(100-Содержание!$N$10),2)</f>
        <v>71327</v>
      </c>
      <c r="O41" s="9"/>
    </row>
  </sheetData>
  <mergeCells count="49">
    <mergeCell ref="C41:G41"/>
    <mergeCell ref="H41:I41"/>
    <mergeCell ref="H37:I37"/>
    <mergeCell ref="B37:G37"/>
    <mergeCell ref="B38:K38"/>
    <mergeCell ref="C39:G39"/>
    <mergeCell ref="H39:I39"/>
    <mergeCell ref="C40:G40"/>
    <mergeCell ref="H40:I40"/>
    <mergeCell ref="H34:I34"/>
    <mergeCell ref="H35:I35"/>
    <mergeCell ref="B33:G35"/>
    <mergeCell ref="B36:K36"/>
    <mergeCell ref="B30:K30"/>
    <mergeCell ref="H31:I31"/>
    <mergeCell ref="B31:G31"/>
    <mergeCell ref="B32:K32"/>
    <mergeCell ref="H33:I33"/>
    <mergeCell ref="H27:I27"/>
    <mergeCell ref="H28:I28"/>
    <mergeCell ref="H29:I29"/>
    <mergeCell ref="B27:G29"/>
    <mergeCell ref="H24:I24"/>
    <mergeCell ref="H25:I25"/>
    <mergeCell ref="H26:I26"/>
    <mergeCell ref="B24:G26"/>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75EB-6959-4E89-A40F-251C87578FEB}">
  <sheetPr>
    <pageSetUpPr fitToPage="1"/>
  </sheetPr>
  <dimension ref="B1:O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1272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78.75" customHeight="1" x14ac:dyDescent="0.15">
      <c r="B10" s="45" t="s">
        <v>1273</v>
      </c>
      <c r="C10" s="45"/>
      <c r="D10" s="45"/>
      <c r="E10" s="45"/>
      <c r="F10" s="45"/>
      <c r="G10" s="45"/>
      <c r="H10" s="45"/>
      <c r="I10" s="45" t="s">
        <v>1274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1275</v>
      </c>
      <c r="C14" s="41"/>
      <c r="D14" s="41"/>
      <c r="E14" s="42">
        <v>120</v>
      </c>
      <c r="F14" s="42"/>
      <c r="G14" s="11" t="s">
        <v>1276</v>
      </c>
      <c r="H14" s="11" t="s">
        <v>1256</v>
      </c>
      <c r="I14" s="12">
        <v>457793</v>
      </c>
      <c r="J14" s="12">
        <f>ROUND(I14/100*(100-Содержание!$N$10),2)</f>
        <v>457793</v>
      </c>
    </row>
    <row r="15" spans="2:13" ht="22.5" customHeight="1" x14ac:dyDescent="0.15">
      <c r="B15" s="41" t="s">
        <v>1277</v>
      </c>
      <c r="C15" s="41"/>
      <c r="D15" s="41"/>
      <c r="E15" s="42">
        <v>180</v>
      </c>
      <c r="F15" s="42"/>
      <c r="G15" s="11" t="s">
        <v>1278</v>
      </c>
      <c r="H15" s="11" t="s">
        <v>1259</v>
      </c>
      <c r="I15" s="12">
        <v>619477</v>
      </c>
      <c r="J15" s="12">
        <f>ROUND(I15/100*(100-Содержание!$N$10),2)</f>
        <v>619477</v>
      </c>
    </row>
    <row r="16" spans="2:13" ht="22.5" customHeight="1" x14ac:dyDescent="0.15">
      <c r="B16" s="47" t="s">
        <v>1279</v>
      </c>
      <c r="C16" s="47"/>
      <c r="D16" s="47"/>
      <c r="E16" s="48">
        <v>240</v>
      </c>
      <c r="F16" s="48"/>
      <c r="G16" s="14" t="s">
        <v>1280</v>
      </c>
      <c r="H16" s="14" t="s">
        <v>1262</v>
      </c>
      <c r="I16" s="15">
        <v>691733</v>
      </c>
      <c r="J16" s="15">
        <f>ROUND(I16/100*(100-Содержание!$N$10),2)</f>
        <v>691733</v>
      </c>
    </row>
    <row r="17" spans="2:15" ht="22.5" customHeight="1" x14ac:dyDescent="0.3">
      <c r="B17" s="49" t="s">
        <v>1281</v>
      </c>
      <c r="C17" s="49"/>
      <c r="D17" s="49"/>
      <c r="E17" s="49"/>
      <c r="F17" s="49"/>
      <c r="G17" s="49"/>
      <c r="H17" s="49"/>
      <c r="I17" s="49"/>
      <c r="J17" s="49"/>
      <c r="K17" s="49"/>
    </row>
    <row r="18" spans="2:15" ht="22.5" customHeight="1" x14ac:dyDescent="0.15">
      <c r="B18" s="50" t="s">
        <v>157</v>
      </c>
      <c r="C18" s="50"/>
      <c r="D18" s="50"/>
      <c r="E18" s="50"/>
      <c r="F18" s="50"/>
      <c r="G18" s="50"/>
      <c r="H18" s="50"/>
      <c r="I18" s="50"/>
      <c r="J18" s="50"/>
      <c r="K18" s="50"/>
    </row>
    <row r="19" spans="2:15" ht="31.5"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5" ht="12.75" x14ac:dyDescent="0.15">
      <c r="B20" s="52" t="s">
        <v>177</v>
      </c>
      <c r="C20" s="52"/>
      <c r="D20" s="52"/>
      <c r="E20" s="52"/>
      <c r="F20" s="52"/>
      <c r="G20" s="52"/>
      <c r="H20" s="52"/>
      <c r="I20" s="52"/>
      <c r="J20" s="52"/>
      <c r="K20" s="52"/>
    </row>
    <row r="21" spans="2:15" ht="11.25" customHeight="1" x14ac:dyDescent="0.15">
      <c r="B21" s="55" t="s">
        <v>178</v>
      </c>
      <c r="C21" s="55"/>
      <c r="D21" s="55"/>
      <c r="E21" s="55"/>
      <c r="F21" s="55"/>
      <c r="G21" s="55"/>
      <c r="H21" s="51">
        <v>240</v>
      </c>
      <c r="I21" s="51"/>
      <c r="J21" s="12">
        <v>20750</v>
      </c>
      <c r="K21" s="12">
        <f>ROUND(J21/100*(100-Содержание!$N$10),2)</f>
        <v>20750</v>
      </c>
      <c r="L21" s="9"/>
    </row>
    <row r="22" spans="2:15" x14ac:dyDescent="0.15">
      <c r="B22" s="53" t="s">
        <v>1282</v>
      </c>
      <c r="C22" s="53"/>
      <c r="D22" s="53"/>
      <c r="E22" s="53"/>
      <c r="F22" s="53"/>
      <c r="G22" s="53"/>
      <c r="H22" s="53"/>
      <c r="I22" s="53"/>
      <c r="J22" s="53"/>
      <c r="K22" s="53"/>
    </row>
    <row r="23" spans="2:15" ht="11.25" customHeight="1" x14ac:dyDescent="0.15">
      <c r="B23" s="11" t="s">
        <v>1266</v>
      </c>
      <c r="C23" s="54" t="s">
        <v>1267</v>
      </c>
      <c r="D23" s="54"/>
      <c r="E23" s="54"/>
      <c r="F23" s="54"/>
      <c r="G23" s="54"/>
      <c r="H23" s="51">
        <v>120</v>
      </c>
      <c r="I23" s="51"/>
      <c r="J23" s="12">
        <v>44333</v>
      </c>
      <c r="K23" s="12">
        <f>ROUND(J23/100*(100-Содержание!$N$10),2)</f>
        <v>44333</v>
      </c>
      <c r="O23" s="9"/>
    </row>
    <row r="24" spans="2:15" ht="11.25" customHeight="1" x14ac:dyDescent="0.15">
      <c r="B24" s="11" t="s">
        <v>1268</v>
      </c>
      <c r="C24" s="54" t="s">
        <v>1269</v>
      </c>
      <c r="D24" s="54"/>
      <c r="E24" s="54"/>
      <c r="F24" s="54"/>
      <c r="G24" s="54"/>
      <c r="H24" s="51">
        <v>180</v>
      </c>
      <c r="I24" s="51"/>
      <c r="J24" s="12">
        <v>55223</v>
      </c>
      <c r="K24" s="12">
        <f>ROUND(J24/100*(100-Содержание!$N$10),2)</f>
        <v>55223</v>
      </c>
      <c r="O24" s="9"/>
    </row>
    <row r="25" spans="2:15" ht="11.25" customHeight="1" x14ac:dyDescent="0.15">
      <c r="B25" s="11" t="s">
        <v>1270</v>
      </c>
      <c r="C25" s="54" t="s">
        <v>1271</v>
      </c>
      <c r="D25" s="54"/>
      <c r="E25" s="54"/>
      <c r="F25" s="54"/>
      <c r="G25" s="54"/>
      <c r="H25" s="51">
        <v>240</v>
      </c>
      <c r="I25" s="51"/>
      <c r="J25" s="12">
        <v>71327</v>
      </c>
      <c r="K25" s="12">
        <f>ROUND(J25/100*(100-Содержание!$N$10),2)</f>
        <v>71327</v>
      </c>
      <c r="O25" s="9"/>
    </row>
  </sheetData>
  <mergeCells count="28">
    <mergeCell ref="C24:G24"/>
    <mergeCell ref="H24:I24"/>
    <mergeCell ref="C25:G25"/>
    <mergeCell ref="H25:I25"/>
    <mergeCell ref="B20:K20"/>
    <mergeCell ref="H21:I21"/>
    <mergeCell ref="B21:G21"/>
    <mergeCell ref="B22:K22"/>
    <mergeCell ref="C23:G23"/>
    <mergeCell ref="H23:I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8178-348A-47BE-9D94-6354BFACA69C}">
  <sheetPr>
    <pageSetUpPr fitToPage="1"/>
  </sheetPr>
  <dimension ref="B1:M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1283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1284</v>
      </c>
      <c r="C10" s="45"/>
      <c r="D10" s="45"/>
      <c r="E10" s="45"/>
      <c r="F10" s="45"/>
      <c r="G10" s="45"/>
      <c r="H10" s="45"/>
      <c r="I10" s="45" t="s">
        <v>925</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1285</v>
      </c>
      <c r="C14" s="41"/>
      <c r="D14" s="41"/>
      <c r="E14" s="42">
        <v>190</v>
      </c>
      <c r="F14" s="42"/>
      <c r="G14" s="11" t="s">
        <v>1286</v>
      </c>
      <c r="H14" s="11" t="s">
        <v>24</v>
      </c>
      <c r="I14" s="12">
        <v>953125</v>
      </c>
      <c r="J14" s="12">
        <f>ROUND(I14/100*(100-Содержание!$N$10),2)</f>
        <v>953125</v>
      </c>
    </row>
    <row r="15" spans="2:13" ht="22.5" customHeight="1" x14ac:dyDescent="0.15">
      <c r="B15" s="47" t="s">
        <v>1287</v>
      </c>
      <c r="C15" s="47"/>
      <c r="D15" s="47"/>
      <c r="E15" s="48">
        <v>250</v>
      </c>
      <c r="F15" s="48"/>
      <c r="G15" s="14" t="s">
        <v>1288</v>
      </c>
      <c r="H15" s="14" t="s">
        <v>30</v>
      </c>
      <c r="I15" s="15">
        <v>1062500</v>
      </c>
      <c r="J15" s="15">
        <f>ROUND(I15/100*(100-Содержание!$N$10),2)</f>
        <v>1062500</v>
      </c>
    </row>
    <row r="16" spans="2:13" ht="22.5" customHeight="1" x14ac:dyDescent="0.3">
      <c r="B16" s="49" t="s">
        <v>1289</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454</v>
      </c>
      <c r="C19" s="52"/>
      <c r="D19" s="52"/>
      <c r="E19" s="52"/>
      <c r="F19" s="52"/>
      <c r="G19" s="52"/>
      <c r="H19" s="52"/>
      <c r="I19" s="52"/>
      <c r="J19" s="52"/>
      <c r="K19" s="52"/>
    </row>
    <row r="20" spans="2:12" ht="11.25" customHeight="1" x14ac:dyDescent="0.15">
      <c r="B20" s="41" t="s">
        <v>1290</v>
      </c>
      <c r="C20" s="41"/>
      <c r="D20" s="41"/>
      <c r="E20" s="41"/>
      <c r="F20" s="41"/>
      <c r="G20" s="41"/>
      <c r="H20" s="51">
        <v>190</v>
      </c>
      <c r="I20" s="51"/>
      <c r="J20" s="12">
        <v>-13500</v>
      </c>
      <c r="K20" s="12">
        <f>ROUND(J20/100*(100-Содержание!$N$10),2)</f>
        <v>-13500</v>
      </c>
      <c r="L20" s="9"/>
    </row>
    <row r="21" spans="2:12" x14ac:dyDescent="0.15">
      <c r="B21" s="41"/>
      <c r="C21" s="41"/>
      <c r="D21" s="41"/>
      <c r="E21" s="41"/>
      <c r="F21" s="41"/>
      <c r="G21" s="41"/>
      <c r="H21" s="51">
        <v>250</v>
      </c>
      <c r="I21" s="51"/>
      <c r="J21" s="12">
        <v>-14500</v>
      </c>
      <c r="K21" s="12">
        <f>ROUND(J21/100*(100-Содержание!$N$10),2)</f>
        <v>-14500</v>
      </c>
    </row>
    <row r="22" spans="2:12" ht="11.25" customHeight="1" x14ac:dyDescent="0.15">
      <c r="B22" s="41" t="s">
        <v>1003</v>
      </c>
      <c r="C22" s="41"/>
      <c r="D22" s="41"/>
      <c r="E22" s="41"/>
      <c r="F22" s="41"/>
      <c r="G22" s="41"/>
      <c r="H22" s="51">
        <v>190</v>
      </c>
      <c r="I22" s="51"/>
      <c r="J22" s="12">
        <v>13500</v>
      </c>
      <c r="K22" s="12">
        <f>ROUND(J22/100*(100-Содержание!$N$10),2)</f>
        <v>13500</v>
      </c>
      <c r="L22" s="9"/>
    </row>
    <row r="23" spans="2:12" x14ac:dyDescent="0.15">
      <c r="B23" s="41"/>
      <c r="C23" s="41"/>
      <c r="D23" s="41"/>
      <c r="E23" s="41"/>
      <c r="F23" s="41"/>
      <c r="G23" s="41"/>
      <c r="H23" s="51">
        <v>250</v>
      </c>
      <c r="I23" s="51"/>
      <c r="J23" s="12">
        <v>14500</v>
      </c>
      <c r="K23" s="12">
        <f>ROUND(J23/100*(100-Содержание!$N$10),2)</f>
        <v>14500</v>
      </c>
    </row>
    <row r="24" spans="2:12" ht="12.75" x14ac:dyDescent="0.15">
      <c r="B24" s="52" t="s">
        <v>177</v>
      </c>
      <c r="C24" s="52"/>
      <c r="D24" s="52"/>
      <c r="E24" s="52"/>
      <c r="F24" s="52"/>
      <c r="G24" s="52"/>
      <c r="H24" s="52"/>
      <c r="I24" s="52"/>
      <c r="J24" s="52"/>
      <c r="K24" s="52"/>
    </row>
    <row r="25" spans="2:12" ht="11.25" customHeight="1" x14ac:dyDescent="0.15">
      <c r="B25" s="55" t="s">
        <v>178</v>
      </c>
      <c r="C25" s="55"/>
      <c r="D25" s="55"/>
      <c r="E25" s="55"/>
      <c r="F25" s="55"/>
      <c r="G25" s="55"/>
      <c r="H25" s="51" t="s">
        <v>172</v>
      </c>
      <c r="I25" s="51"/>
      <c r="J25" s="12">
        <v>20750</v>
      </c>
      <c r="K25" s="12">
        <f>ROUND(J25/100*(100-Содержание!$N$10),2)</f>
        <v>20750</v>
      </c>
      <c r="L25" s="9"/>
    </row>
  </sheetData>
  <mergeCells count="26">
    <mergeCell ref="B24:K24"/>
    <mergeCell ref="H25:I25"/>
    <mergeCell ref="B25:G25"/>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341A-8EE6-4173-B10C-780DF7204D35}">
  <sheetPr>
    <pageSetUpPr fitToPage="1"/>
  </sheetPr>
  <dimension ref="B1:M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1291</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1292</v>
      </c>
      <c r="C10" s="45"/>
      <c r="D10" s="45"/>
      <c r="E10" s="45"/>
      <c r="F10" s="45"/>
      <c r="G10" s="45"/>
      <c r="H10" s="45"/>
      <c r="I10" s="45" t="s">
        <v>925</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1293</v>
      </c>
      <c r="C14" s="41"/>
      <c r="D14" s="41"/>
      <c r="E14" s="42">
        <v>190</v>
      </c>
      <c r="F14" s="42"/>
      <c r="G14" s="11" t="s">
        <v>1294</v>
      </c>
      <c r="H14" s="11" t="s">
        <v>24</v>
      </c>
      <c r="I14" s="12">
        <v>975000</v>
      </c>
      <c r="J14" s="12">
        <f>ROUND(I14/100*(100-Содержание!$N$10),2)</f>
        <v>975000</v>
      </c>
    </row>
    <row r="15" spans="2:13" ht="22.5" customHeight="1" x14ac:dyDescent="0.15">
      <c r="B15" s="47" t="s">
        <v>1295</v>
      </c>
      <c r="C15" s="47"/>
      <c r="D15" s="47"/>
      <c r="E15" s="48">
        <v>250</v>
      </c>
      <c r="F15" s="48"/>
      <c r="G15" s="14" t="s">
        <v>1296</v>
      </c>
      <c r="H15" s="14" t="s">
        <v>30</v>
      </c>
      <c r="I15" s="15">
        <v>1084375</v>
      </c>
      <c r="J15" s="15">
        <f>ROUND(I15/100*(100-Содержание!$N$10),2)</f>
        <v>1084375</v>
      </c>
    </row>
    <row r="16" spans="2:13" ht="22.5" customHeight="1" x14ac:dyDescent="0.3">
      <c r="B16" s="49" t="s">
        <v>1297</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454</v>
      </c>
      <c r="C19" s="52"/>
      <c r="D19" s="52"/>
      <c r="E19" s="52"/>
      <c r="F19" s="52"/>
      <c r="G19" s="52"/>
      <c r="H19" s="52"/>
      <c r="I19" s="52"/>
      <c r="J19" s="52"/>
      <c r="K19" s="52"/>
    </row>
    <row r="20" spans="2:12" ht="11.25" customHeight="1" x14ac:dyDescent="0.15">
      <c r="B20" s="41" t="s">
        <v>1290</v>
      </c>
      <c r="C20" s="41"/>
      <c r="D20" s="41"/>
      <c r="E20" s="41"/>
      <c r="F20" s="41"/>
      <c r="G20" s="41"/>
      <c r="H20" s="51">
        <v>190</v>
      </c>
      <c r="I20" s="51"/>
      <c r="J20" s="12">
        <v>-13500</v>
      </c>
      <c r="K20" s="12">
        <f>ROUND(J20/100*(100-Содержание!$N$10),2)</f>
        <v>-13500</v>
      </c>
      <c r="L20" s="9"/>
    </row>
    <row r="21" spans="2:12" x14ac:dyDescent="0.15">
      <c r="B21" s="41"/>
      <c r="C21" s="41"/>
      <c r="D21" s="41"/>
      <c r="E21" s="41"/>
      <c r="F21" s="41"/>
      <c r="G21" s="41"/>
      <c r="H21" s="51">
        <v>250</v>
      </c>
      <c r="I21" s="51"/>
      <c r="J21" s="12">
        <v>-14500</v>
      </c>
      <c r="K21" s="12">
        <f>ROUND(J21/100*(100-Содержание!$N$10),2)</f>
        <v>-14500</v>
      </c>
    </row>
    <row r="22" spans="2:12" ht="11.25" customHeight="1" x14ac:dyDescent="0.15">
      <c r="B22" s="41" t="s">
        <v>1003</v>
      </c>
      <c r="C22" s="41"/>
      <c r="D22" s="41"/>
      <c r="E22" s="41"/>
      <c r="F22" s="41"/>
      <c r="G22" s="41"/>
      <c r="H22" s="51">
        <v>190</v>
      </c>
      <c r="I22" s="51"/>
      <c r="J22" s="12">
        <v>13500</v>
      </c>
      <c r="K22" s="12">
        <f>ROUND(J22/100*(100-Содержание!$N$10),2)</f>
        <v>13500</v>
      </c>
      <c r="L22" s="9"/>
    </row>
    <row r="23" spans="2:12" x14ac:dyDescent="0.15">
      <c r="B23" s="41"/>
      <c r="C23" s="41"/>
      <c r="D23" s="41"/>
      <c r="E23" s="41"/>
      <c r="F23" s="41"/>
      <c r="G23" s="41"/>
      <c r="H23" s="51">
        <v>250</v>
      </c>
      <c r="I23" s="51"/>
      <c r="J23" s="12">
        <v>14500</v>
      </c>
      <c r="K23" s="12">
        <f>ROUND(J23/100*(100-Содержание!$N$10),2)</f>
        <v>14500</v>
      </c>
    </row>
    <row r="24" spans="2:12" ht="12.75" x14ac:dyDescent="0.15">
      <c r="B24" s="52" t="s">
        <v>177</v>
      </c>
      <c r="C24" s="52"/>
      <c r="D24" s="52"/>
      <c r="E24" s="52"/>
      <c r="F24" s="52"/>
      <c r="G24" s="52"/>
      <c r="H24" s="52"/>
      <c r="I24" s="52"/>
      <c r="J24" s="52"/>
      <c r="K24" s="52"/>
    </row>
    <row r="25" spans="2:12" ht="11.25" customHeight="1" x14ac:dyDescent="0.15">
      <c r="B25" s="55" t="s">
        <v>178</v>
      </c>
      <c r="C25" s="55"/>
      <c r="D25" s="55"/>
      <c r="E25" s="55"/>
      <c r="F25" s="55"/>
      <c r="G25" s="55"/>
      <c r="H25" s="51" t="s">
        <v>172</v>
      </c>
      <c r="I25" s="51"/>
      <c r="J25" s="12">
        <v>20750</v>
      </c>
      <c r="K25" s="12">
        <f>ROUND(J25/100*(100-Содержание!$N$10),2)</f>
        <v>20750</v>
      </c>
      <c r="L25" s="9"/>
    </row>
  </sheetData>
  <mergeCells count="26">
    <mergeCell ref="B24:K24"/>
    <mergeCell ref="H25:I25"/>
    <mergeCell ref="B25:G25"/>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8A25-7F56-49EF-AEF1-455DDFB6A81A}">
  <sheetPr>
    <pageSetUpPr fitToPage="1"/>
  </sheetPr>
  <dimension ref="B1:M45"/>
  <sheetViews>
    <sheetView showGridLines="0" showRowColHeaders="0" view="pageLayout" topLeftCell="B19"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1299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1300</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1301</v>
      </c>
      <c r="C14" s="41"/>
      <c r="D14" s="41"/>
      <c r="E14" s="42">
        <v>125</v>
      </c>
      <c r="F14" s="42"/>
      <c r="G14" s="11" t="s">
        <v>1302</v>
      </c>
      <c r="H14" s="11" t="s">
        <v>1303</v>
      </c>
      <c r="I14" s="12">
        <v>823438</v>
      </c>
      <c r="J14" s="12">
        <f>ROUND(I14/100*(100-Содержание!$N$10),2)</f>
        <v>823438</v>
      </c>
    </row>
    <row r="15" spans="2:13" ht="22.5" customHeight="1" x14ac:dyDescent="0.15">
      <c r="B15" s="41" t="s">
        <v>1304</v>
      </c>
      <c r="C15" s="41"/>
      <c r="D15" s="41"/>
      <c r="E15" s="42">
        <v>190</v>
      </c>
      <c r="F15" s="42"/>
      <c r="G15" s="11" t="s">
        <v>1305</v>
      </c>
      <c r="H15" s="11" t="s">
        <v>1306</v>
      </c>
      <c r="I15" s="12">
        <v>1245313</v>
      </c>
      <c r="J15" s="12">
        <f>ROUND(I15/100*(100-Содержание!$N$10),2)</f>
        <v>1245313</v>
      </c>
    </row>
    <row r="16" spans="2:13" ht="22.5" customHeight="1" x14ac:dyDescent="0.15">
      <c r="B16" s="47" t="s">
        <v>1307</v>
      </c>
      <c r="C16" s="47"/>
      <c r="D16" s="47"/>
      <c r="E16" s="48">
        <v>250</v>
      </c>
      <c r="F16" s="48"/>
      <c r="G16" s="14" t="s">
        <v>1308</v>
      </c>
      <c r="H16" s="14" t="s">
        <v>1309</v>
      </c>
      <c r="I16" s="15">
        <v>1389063</v>
      </c>
      <c r="J16" s="15">
        <f>ROUND(I16/100*(100-Содержание!$N$10),2)</f>
        <v>1389063</v>
      </c>
    </row>
    <row r="17" spans="2:12" ht="22.5" customHeight="1" x14ac:dyDescent="0.3">
      <c r="B17" s="49" t="s">
        <v>1310</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883</v>
      </c>
      <c r="C20" s="52"/>
      <c r="D20" s="52"/>
      <c r="E20" s="52"/>
      <c r="F20" s="52"/>
      <c r="G20" s="52"/>
      <c r="H20" s="52"/>
      <c r="I20" s="52"/>
      <c r="J20" s="52"/>
      <c r="K20" s="52"/>
    </row>
    <row r="21" spans="2:12" ht="11.25" customHeight="1" x14ac:dyDescent="0.15">
      <c r="B21" s="41" t="s">
        <v>883</v>
      </c>
      <c r="C21" s="41"/>
      <c r="D21" s="41"/>
      <c r="E21" s="41"/>
      <c r="F21" s="41"/>
      <c r="G21" s="41"/>
      <c r="H21" s="51">
        <v>125</v>
      </c>
      <c r="I21" s="51"/>
      <c r="J21" s="12">
        <v>12050</v>
      </c>
      <c r="K21" s="12">
        <f>ROUND(J21/100*(100-Содержание!$N$10),2)</f>
        <v>12050</v>
      </c>
      <c r="L21" s="9"/>
    </row>
    <row r="22" spans="2:12" x14ac:dyDescent="0.15">
      <c r="B22" s="41"/>
      <c r="C22" s="41"/>
      <c r="D22" s="41"/>
      <c r="E22" s="41"/>
      <c r="F22" s="41"/>
      <c r="G22" s="41"/>
      <c r="H22" s="51">
        <v>190</v>
      </c>
      <c r="I22" s="51"/>
      <c r="J22" s="12">
        <v>15700</v>
      </c>
      <c r="K22" s="12">
        <f>ROUND(J22/100*(100-Содержание!$N$10),2)</f>
        <v>15700</v>
      </c>
    </row>
    <row r="23" spans="2:12" x14ac:dyDescent="0.15">
      <c r="B23" s="41"/>
      <c r="C23" s="41"/>
      <c r="D23" s="41"/>
      <c r="E23" s="41"/>
      <c r="F23" s="41"/>
      <c r="G23" s="41"/>
      <c r="H23" s="51">
        <v>250</v>
      </c>
      <c r="I23" s="51"/>
      <c r="J23" s="12">
        <v>16850</v>
      </c>
      <c r="K23" s="12">
        <f>ROUND(J23/100*(100-Содержание!$N$10),2)</f>
        <v>16850</v>
      </c>
    </row>
    <row r="24" spans="2:12" ht="12.75" x14ac:dyDescent="0.15">
      <c r="B24" s="52" t="s">
        <v>170</v>
      </c>
      <c r="C24" s="52"/>
      <c r="D24" s="52"/>
      <c r="E24" s="52"/>
      <c r="F24" s="52"/>
      <c r="G24" s="52"/>
      <c r="H24" s="52"/>
      <c r="I24" s="52"/>
      <c r="J24" s="52"/>
      <c r="K24" s="52"/>
    </row>
    <row r="25" spans="2:12" ht="11.25" customHeight="1" x14ac:dyDescent="0.15">
      <c r="B25" s="41" t="s">
        <v>171</v>
      </c>
      <c r="C25" s="41"/>
      <c r="D25" s="41"/>
      <c r="E25" s="41"/>
      <c r="F25" s="41"/>
      <c r="G25" s="41"/>
      <c r="H25" s="51" t="s">
        <v>172</v>
      </c>
      <c r="I25" s="51"/>
      <c r="J25" s="12">
        <v>3950</v>
      </c>
      <c r="K25" s="12">
        <f>ROUND(J25/100*(100-Содержание!$N$10),2)</f>
        <v>3950</v>
      </c>
      <c r="L25" s="9"/>
    </row>
    <row r="26" spans="2:12" ht="12.75" x14ac:dyDescent="0.15">
      <c r="B26" s="52" t="s">
        <v>567</v>
      </c>
      <c r="C26" s="52"/>
      <c r="D26" s="52"/>
      <c r="E26" s="52"/>
      <c r="F26" s="52"/>
      <c r="G26" s="52"/>
      <c r="H26" s="52"/>
      <c r="I26" s="52"/>
      <c r="J26" s="52"/>
      <c r="K26" s="52"/>
    </row>
    <row r="27" spans="2:12" ht="11.25" customHeight="1" x14ac:dyDescent="0.15">
      <c r="B27" s="41" t="s">
        <v>567</v>
      </c>
      <c r="C27" s="41"/>
      <c r="D27" s="41"/>
      <c r="E27" s="41"/>
      <c r="F27" s="41"/>
      <c r="G27" s="41"/>
      <c r="H27" s="51">
        <v>125</v>
      </c>
      <c r="I27" s="51"/>
      <c r="J27" s="12">
        <v>17400</v>
      </c>
      <c r="K27" s="12">
        <f>ROUND(J27/100*(100-Содержание!$N$10),2)</f>
        <v>17400</v>
      </c>
      <c r="L27" s="9"/>
    </row>
    <row r="28" spans="2:12" x14ac:dyDescent="0.15">
      <c r="B28" s="41"/>
      <c r="C28" s="41"/>
      <c r="D28" s="41"/>
      <c r="E28" s="41"/>
      <c r="F28" s="41"/>
      <c r="G28" s="41"/>
      <c r="H28" s="51">
        <v>190</v>
      </c>
      <c r="I28" s="51"/>
      <c r="J28" s="12">
        <v>34800</v>
      </c>
      <c r="K28" s="12">
        <f>ROUND(J28/100*(100-Содержание!$N$10),2)</f>
        <v>34800</v>
      </c>
    </row>
    <row r="29" spans="2:12" x14ac:dyDescent="0.15">
      <c r="B29" s="41"/>
      <c r="C29" s="41"/>
      <c r="D29" s="41"/>
      <c r="E29" s="41"/>
      <c r="F29" s="41"/>
      <c r="G29" s="41"/>
      <c r="H29" s="51">
        <v>250</v>
      </c>
      <c r="I29" s="51"/>
      <c r="J29" s="12">
        <v>34800</v>
      </c>
      <c r="K29" s="12">
        <f>ROUND(J29/100*(100-Содержание!$N$10),2)</f>
        <v>34800</v>
      </c>
    </row>
    <row r="30" spans="2:12" ht="12.75" x14ac:dyDescent="0.15">
      <c r="B30" s="52" t="s">
        <v>177</v>
      </c>
      <c r="C30" s="52"/>
      <c r="D30" s="52"/>
      <c r="E30" s="52"/>
      <c r="F30" s="52"/>
      <c r="G30" s="52"/>
      <c r="H30" s="52"/>
      <c r="I30" s="52"/>
      <c r="J30" s="52"/>
      <c r="K30" s="52"/>
    </row>
    <row r="31" spans="2:12" ht="11.25" customHeight="1" x14ac:dyDescent="0.15">
      <c r="B31" s="41" t="s">
        <v>178</v>
      </c>
      <c r="C31" s="41"/>
      <c r="D31" s="41"/>
      <c r="E31" s="41"/>
      <c r="F31" s="41"/>
      <c r="G31" s="41"/>
      <c r="H31" s="51" t="s">
        <v>172</v>
      </c>
      <c r="I31" s="51"/>
      <c r="J31" s="12">
        <v>20750</v>
      </c>
      <c r="K31" s="12">
        <f>ROUND(J31/100*(100-Содержание!$N$10),2)</f>
        <v>20750</v>
      </c>
      <c r="L31" s="9"/>
    </row>
    <row r="32" spans="2:12" ht="12.75" x14ac:dyDescent="0.15">
      <c r="B32" s="52" t="s">
        <v>179</v>
      </c>
      <c r="C32" s="52"/>
      <c r="D32" s="52"/>
      <c r="E32" s="52"/>
      <c r="F32" s="52"/>
      <c r="G32" s="52"/>
      <c r="H32" s="52"/>
      <c r="I32" s="52"/>
      <c r="J32" s="52"/>
      <c r="K32" s="52"/>
    </row>
    <row r="33" spans="2:12" ht="11.25" customHeight="1" x14ac:dyDescent="0.15">
      <c r="B33" s="41" t="s">
        <v>1311</v>
      </c>
      <c r="C33" s="41"/>
      <c r="D33" s="41"/>
      <c r="E33" s="41"/>
      <c r="F33" s="41"/>
      <c r="G33" s="41"/>
      <c r="H33" s="51" t="s">
        <v>172</v>
      </c>
      <c r="I33" s="51"/>
      <c r="J33" s="12">
        <v>-39650</v>
      </c>
      <c r="K33" s="12">
        <f>ROUND(J33/100*(100-Содержание!$N$10),2)</f>
        <v>-39650</v>
      </c>
      <c r="L33" s="9"/>
    </row>
    <row r="34" spans="2:12" ht="11.25" customHeight="1" x14ac:dyDescent="0.15">
      <c r="B34" s="41" t="s">
        <v>192</v>
      </c>
      <c r="C34" s="41"/>
      <c r="D34" s="41"/>
      <c r="E34" s="41"/>
      <c r="F34" s="41"/>
      <c r="G34" s="41"/>
      <c r="H34" s="51">
        <v>125</v>
      </c>
      <c r="I34" s="51"/>
      <c r="J34" s="12">
        <v>-37650</v>
      </c>
      <c r="K34" s="12">
        <f>ROUND(J34/100*(100-Содержание!$N$10),2)</f>
        <v>-37650</v>
      </c>
      <c r="L34" s="9"/>
    </row>
    <row r="35" spans="2:12" x14ac:dyDescent="0.15">
      <c r="B35" s="41"/>
      <c r="C35" s="41"/>
      <c r="D35" s="41"/>
      <c r="E35" s="41"/>
      <c r="F35" s="41"/>
      <c r="G35" s="41"/>
      <c r="H35" s="51">
        <v>190</v>
      </c>
      <c r="I35" s="51"/>
      <c r="J35" s="12">
        <v>-37650</v>
      </c>
      <c r="K35" s="12">
        <f>ROUND(J35/100*(100-Содержание!$N$10),2)</f>
        <v>-37650</v>
      </c>
    </row>
    <row r="36" spans="2:12" ht="11.25" customHeight="1" x14ac:dyDescent="0.15">
      <c r="B36" s="41" t="s">
        <v>194</v>
      </c>
      <c r="C36" s="41"/>
      <c r="D36" s="41"/>
      <c r="E36" s="41"/>
      <c r="F36" s="41"/>
      <c r="G36" s="41"/>
      <c r="H36" s="51" t="s">
        <v>172</v>
      </c>
      <c r="I36" s="51"/>
      <c r="J36" s="12">
        <v>20250</v>
      </c>
      <c r="K36" s="12">
        <f>ROUND(J36/100*(100-Содержание!$N$10),2)</f>
        <v>20250</v>
      </c>
      <c r="L36" s="9"/>
    </row>
    <row r="37" spans="2:12" ht="12.75" x14ac:dyDescent="0.15">
      <c r="B37" s="52" t="s">
        <v>199</v>
      </c>
      <c r="C37" s="52"/>
      <c r="D37" s="52"/>
      <c r="E37" s="52"/>
      <c r="F37" s="52"/>
      <c r="G37" s="52"/>
      <c r="H37" s="52"/>
      <c r="I37" s="52"/>
      <c r="J37" s="52"/>
      <c r="K37" s="52"/>
    </row>
    <row r="38" spans="2:12" ht="11.25" customHeight="1" x14ac:dyDescent="0.15">
      <c r="B38" s="41" t="s">
        <v>192</v>
      </c>
      <c r="C38" s="41"/>
      <c r="D38" s="41"/>
      <c r="E38" s="41"/>
      <c r="F38" s="41"/>
      <c r="G38" s="41"/>
      <c r="H38" s="51">
        <v>125</v>
      </c>
      <c r="I38" s="51"/>
      <c r="J38" s="12">
        <v>-37650</v>
      </c>
      <c r="K38" s="12">
        <f>ROUND(J38/100*(100-Содержание!$N$10),2)</f>
        <v>-37650</v>
      </c>
      <c r="L38" s="9"/>
    </row>
    <row r="39" spans="2:12" x14ac:dyDescent="0.15">
      <c r="B39" s="41"/>
      <c r="C39" s="41"/>
      <c r="D39" s="41"/>
      <c r="E39" s="41"/>
      <c r="F39" s="41"/>
      <c r="G39" s="41"/>
      <c r="H39" s="51">
        <v>190</v>
      </c>
      <c r="I39" s="51"/>
      <c r="J39" s="12">
        <v>-37650</v>
      </c>
      <c r="K39" s="12">
        <f>ROUND(J39/100*(100-Содержание!$N$10),2)</f>
        <v>-37650</v>
      </c>
    </row>
    <row r="40" spans="2:12" ht="11.25" customHeight="1" x14ac:dyDescent="0.15">
      <c r="B40" s="41" t="s">
        <v>194</v>
      </c>
      <c r="C40" s="41"/>
      <c r="D40" s="41"/>
      <c r="E40" s="41"/>
      <c r="F40" s="41"/>
      <c r="G40" s="41"/>
      <c r="H40" s="51" t="s">
        <v>172</v>
      </c>
      <c r="I40" s="51"/>
      <c r="J40" s="12">
        <v>20250</v>
      </c>
      <c r="K40" s="12">
        <f>ROUND(J40/100*(100-Содержание!$N$10),2)</f>
        <v>20250</v>
      </c>
      <c r="L40" s="9"/>
    </row>
    <row r="41" spans="2:12" ht="11.25" customHeight="1" x14ac:dyDescent="0.15">
      <c r="B41" s="41" t="s">
        <v>1311</v>
      </c>
      <c r="C41" s="41"/>
      <c r="D41" s="41"/>
      <c r="E41" s="41"/>
      <c r="F41" s="41"/>
      <c r="G41" s="41"/>
      <c r="H41" s="51" t="s">
        <v>172</v>
      </c>
      <c r="I41" s="51"/>
      <c r="J41" s="12">
        <v>-39650</v>
      </c>
      <c r="K41" s="12">
        <f>ROUND(J41/100*(100-Содержание!$N$10),2)</f>
        <v>-39650</v>
      </c>
      <c r="L41" s="9"/>
    </row>
    <row r="42" spans="2:12" ht="12.75" x14ac:dyDescent="0.15">
      <c r="B42" s="52" t="s">
        <v>723</v>
      </c>
      <c r="C42" s="52"/>
      <c r="D42" s="52"/>
      <c r="E42" s="52"/>
      <c r="F42" s="52"/>
      <c r="G42" s="52"/>
      <c r="H42" s="52"/>
      <c r="I42" s="52"/>
      <c r="J42" s="52"/>
      <c r="K42" s="52"/>
    </row>
    <row r="43" spans="2:12" ht="11.25" customHeight="1" x14ac:dyDescent="0.15">
      <c r="B43" s="41" t="s">
        <v>1312</v>
      </c>
      <c r="C43" s="41"/>
      <c r="D43" s="41"/>
      <c r="E43" s="41"/>
      <c r="F43" s="41"/>
      <c r="G43" s="41"/>
      <c r="H43" s="51">
        <v>125</v>
      </c>
      <c r="I43" s="51"/>
      <c r="J43" s="12">
        <v>13983</v>
      </c>
      <c r="K43" s="12">
        <f>ROUND(J43/100*(100-Содержание!$N$10),2)</f>
        <v>13983</v>
      </c>
      <c r="L43" s="9"/>
    </row>
    <row r="44" spans="2:12" x14ac:dyDescent="0.15">
      <c r="B44" s="41"/>
      <c r="C44" s="41"/>
      <c r="D44" s="41"/>
      <c r="E44" s="41"/>
      <c r="F44" s="41"/>
      <c r="G44" s="41"/>
      <c r="H44" s="51">
        <v>190</v>
      </c>
      <c r="I44" s="51"/>
      <c r="J44" s="12">
        <v>15542</v>
      </c>
      <c r="K44" s="12">
        <f>ROUND(J44/100*(100-Содержание!$N$10),2)</f>
        <v>15542</v>
      </c>
    </row>
    <row r="45" spans="2:12" x14ac:dyDescent="0.15">
      <c r="B45" s="41"/>
      <c r="C45" s="41"/>
      <c r="D45" s="41"/>
      <c r="E45" s="41"/>
      <c r="F45" s="41"/>
      <c r="G45" s="41"/>
      <c r="H45" s="51">
        <v>250</v>
      </c>
      <c r="I45" s="51"/>
      <c r="J45" s="12">
        <v>18242</v>
      </c>
      <c r="K45" s="12">
        <f>ROUND(J45/100*(100-Содержание!$N$10),2)</f>
        <v>18242</v>
      </c>
    </row>
  </sheetData>
  <mergeCells count="55">
    <mergeCell ref="H45:I45"/>
    <mergeCell ref="B43:G45"/>
    <mergeCell ref="H41:I41"/>
    <mergeCell ref="B41:G41"/>
    <mergeCell ref="B42:K42"/>
    <mergeCell ref="H43:I43"/>
    <mergeCell ref="H44:I44"/>
    <mergeCell ref="H38:I38"/>
    <mergeCell ref="H39:I39"/>
    <mergeCell ref="B38:G39"/>
    <mergeCell ref="H40:I40"/>
    <mergeCell ref="B40:G40"/>
    <mergeCell ref="H35:I35"/>
    <mergeCell ref="B34:G35"/>
    <mergeCell ref="H36:I36"/>
    <mergeCell ref="B36:G36"/>
    <mergeCell ref="B37:K37"/>
    <mergeCell ref="H34:I34"/>
    <mergeCell ref="H31:I31"/>
    <mergeCell ref="B31:G31"/>
    <mergeCell ref="B32:K32"/>
    <mergeCell ref="H33:I33"/>
    <mergeCell ref="B33:G33"/>
    <mergeCell ref="H28:I28"/>
    <mergeCell ref="H29:I29"/>
    <mergeCell ref="B27:G29"/>
    <mergeCell ref="B30:K30"/>
    <mergeCell ref="B24:K24"/>
    <mergeCell ref="H25:I25"/>
    <mergeCell ref="B25:G25"/>
    <mergeCell ref="B26:K26"/>
    <mergeCell ref="H27:I27"/>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141C-8E16-4CE3-8973-524C28ABDCB1}">
  <sheetPr>
    <pageSetUpPr fitToPage="1"/>
  </sheetPr>
  <dimension ref="B1:O5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1313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1314</v>
      </c>
      <c r="C10" s="45"/>
      <c r="D10" s="45"/>
      <c r="E10" s="45"/>
      <c r="F10" s="45"/>
      <c r="G10" s="45"/>
      <c r="H10" s="45"/>
      <c r="I10" s="45" t="s">
        <v>1315</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1316</v>
      </c>
      <c r="C14" s="41"/>
      <c r="D14" s="41"/>
      <c r="E14" s="42">
        <v>190</v>
      </c>
      <c r="F14" s="42"/>
      <c r="G14" s="11" t="s">
        <v>1317</v>
      </c>
      <c r="H14" s="11" t="s">
        <v>24</v>
      </c>
      <c r="I14" s="12">
        <v>314257</v>
      </c>
      <c r="J14" s="12">
        <f>ROUND(I14/100*(100-Содержание!$N$10),2)</f>
        <v>314257</v>
      </c>
    </row>
    <row r="15" spans="2:13" ht="22.5" customHeight="1" x14ac:dyDescent="0.15">
      <c r="B15" s="41" t="s">
        <v>1318</v>
      </c>
      <c r="C15" s="41"/>
      <c r="D15" s="41"/>
      <c r="E15" s="42">
        <v>210</v>
      </c>
      <c r="F15" s="42"/>
      <c r="G15" s="11" t="s">
        <v>1319</v>
      </c>
      <c r="H15" s="11" t="s">
        <v>1000</v>
      </c>
      <c r="I15" s="12">
        <v>342829</v>
      </c>
      <c r="J15" s="12">
        <f>ROUND(I15/100*(100-Содержание!$N$10),2)</f>
        <v>342829</v>
      </c>
    </row>
    <row r="16" spans="2:13" ht="22.5" customHeight="1" x14ac:dyDescent="0.15">
      <c r="B16" s="41" t="s">
        <v>1320</v>
      </c>
      <c r="C16" s="41"/>
      <c r="D16" s="41"/>
      <c r="E16" s="42">
        <v>250</v>
      </c>
      <c r="F16" s="42"/>
      <c r="G16" s="11" t="s">
        <v>1321</v>
      </c>
      <c r="H16" s="11" t="s">
        <v>30</v>
      </c>
      <c r="I16" s="12">
        <v>357114</v>
      </c>
      <c r="J16" s="12">
        <f>ROUND(I16/100*(100-Содержание!$N$10),2)</f>
        <v>357114</v>
      </c>
    </row>
    <row r="17" spans="2:15" ht="22.5" customHeight="1" x14ac:dyDescent="0.15">
      <c r="B17" s="47" t="s">
        <v>1322</v>
      </c>
      <c r="C17" s="47"/>
      <c r="D17" s="47"/>
      <c r="E17" s="48" t="s">
        <v>1323</v>
      </c>
      <c r="F17" s="48"/>
      <c r="G17" s="14" t="s">
        <v>1324</v>
      </c>
      <c r="H17" s="14" t="s">
        <v>1325</v>
      </c>
      <c r="I17" s="15">
        <v>288543</v>
      </c>
      <c r="J17" s="15">
        <f>ROUND(I17/100*(100-Содержание!$N$10),2)</f>
        <v>288543</v>
      </c>
    </row>
    <row r="18" spans="2:15" ht="22.5" customHeight="1" x14ac:dyDescent="0.3">
      <c r="B18" s="49" t="s">
        <v>1326</v>
      </c>
      <c r="C18" s="49"/>
      <c r="D18" s="49"/>
      <c r="E18" s="49"/>
      <c r="F18" s="49"/>
      <c r="G18" s="49"/>
      <c r="H18" s="49"/>
      <c r="I18" s="49"/>
      <c r="J18" s="49"/>
      <c r="K18" s="49"/>
    </row>
    <row r="19" spans="2:15" ht="22.5" customHeight="1" x14ac:dyDescent="0.15">
      <c r="B19" s="50" t="s">
        <v>157</v>
      </c>
      <c r="C19" s="50"/>
      <c r="D19" s="50"/>
      <c r="E19" s="50"/>
      <c r="F19" s="50"/>
      <c r="G19" s="50"/>
      <c r="H19" s="50"/>
      <c r="I19" s="50"/>
      <c r="J19" s="50"/>
      <c r="K19" s="50"/>
    </row>
    <row r="20" spans="2:15"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5" ht="12.75" x14ac:dyDescent="0.15">
      <c r="B21" s="52" t="s">
        <v>1327</v>
      </c>
      <c r="C21" s="52"/>
      <c r="D21" s="52"/>
      <c r="E21" s="52"/>
      <c r="F21" s="52"/>
      <c r="G21" s="52"/>
      <c r="H21" s="52"/>
      <c r="I21" s="52"/>
      <c r="J21" s="52"/>
      <c r="K21" s="52"/>
    </row>
    <row r="22" spans="2:15" ht="11.25" customHeight="1" x14ac:dyDescent="0.15">
      <c r="B22" s="41" t="s">
        <v>1328</v>
      </c>
      <c r="C22" s="41"/>
      <c r="D22" s="41"/>
      <c r="E22" s="41"/>
      <c r="F22" s="41"/>
      <c r="G22" s="41"/>
      <c r="H22" s="51">
        <v>190</v>
      </c>
      <c r="I22" s="51"/>
      <c r="J22" s="12">
        <v>19000</v>
      </c>
      <c r="K22" s="12">
        <f>ROUND(J22/100*(100-Содержание!$N$10),2)</f>
        <v>19000</v>
      </c>
      <c r="L22" s="9"/>
    </row>
    <row r="23" spans="2:15" x14ac:dyDescent="0.15">
      <c r="B23" s="41"/>
      <c r="C23" s="41"/>
      <c r="D23" s="41"/>
      <c r="E23" s="41"/>
      <c r="F23" s="41"/>
      <c r="G23" s="41"/>
      <c r="H23" s="51">
        <v>210</v>
      </c>
      <c r="I23" s="51"/>
      <c r="J23" s="12">
        <v>20500</v>
      </c>
      <c r="K23" s="12">
        <f>ROUND(J23/100*(100-Содержание!$N$10),2)</f>
        <v>20500</v>
      </c>
    </row>
    <row r="24" spans="2:15" x14ac:dyDescent="0.15">
      <c r="B24" s="41"/>
      <c r="C24" s="41"/>
      <c r="D24" s="41"/>
      <c r="E24" s="41"/>
      <c r="F24" s="41"/>
      <c r="G24" s="41"/>
      <c r="H24" s="51">
        <v>250</v>
      </c>
      <c r="I24" s="51"/>
      <c r="J24" s="12">
        <v>21500</v>
      </c>
      <c r="K24" s="12">
        <f>ROUND(J24/100*(100-Содержание!$N$10),2)</f>
        <v>21500</v>
      </c>
    </row>
    <row r="25" spans="2:15" x14ac:dyDescent="0.15">
      <c r="B25" s="41"/>
      <c r="C25" s="41"/>
      <c r="D25" s="41"/>
      <c r="E25" s="41"/>
      <c r="F25" s="41"/>
      <c r="G25" s="41"/>
      <c r="H25" s="51" t="s">
        <v>1323</v>
      </c>
      <c r="I25" s="51"/>
      <c r="J25" s="12">
        <v>17350</v>
      </c>
      <c r="K25" s="12">
        <f>ROUND(J25/100*(100-Содержание!$N$10),2)</f>
        <v>17350</v>
      </c>
    </row>
    <row r="26" spans="2:15" ht="12.75" x14ac:dyDescent="0.15">
      <c r="B26" s="52" t="s">
        <v>177</v>
      </c>
      <c r="C26" s="52"/>
      <c r="D26" s="52"/>
      <c r="E26" s="52"/>
      <c r="F26" s="52"/>
      <c r="G26" s="52"/>
      <c r="H26" s="52"/>
      <c r="I26" s="52"/>
      <c r="J26" s="52"/>
      <c r="K26" s="52"/>
    </row>
    <row r="27" spans="2:15" ht="11.25" customHeight="1" x14ac:dyDescent="0.15">
      <c r="B27" s="55" t="s">
        <v>178</v>
      </c>
      <c r="C27" s="55"/>
      <c r="D27" s="55"/>
      <c r="E27" s="55"/>
      <c r="F27" s="55"/>
      <c r="G27" s="55"/>
      <c r="H27" s="51" t="s">
        <v>172</v>
      </c>
      <c r="I27" s="51"/>
      <c r="J27" s="12">
        <v>17995</v>
      </c>
      <c r="K27" s="12">
        <f>ROUND(J27/100*(100-Содержание!$N$10),2)</f>
        <v>17995</v>
      </c>
      <c r="L27" s="9"/>
    </row>
    <row r="28" spans="2:15" x14ac:dyDescent="0.15">
      <c r="B28" s="53" t="s">
        <v>1329</v>
      </c>
      <c r="C28" s="53"/>
      <c r="D28" s="53"/>
      <c r="E28" s="53"/>
      <c r="F28" s="53"/>
      <c r="G28" s="53"/>
      <c r="H28" s="53"/>
      <c r="I28" s="53"/>
      <c r="J28" s="53"/>
      <c r="K28" s="53"/>
    </row>
    <row r="29" spans="2:15" ht="22.5" customHeight="1" x14ac:dyDescent="0.15">
      <c r="B29" s="11" t="s">
        <v>1330</v>
      </c>
      <c r="C29" s="54" t="s">
        <v>1331</v>
      </c>
      <c r="D29" s="54"/>
      <c r="E29" s="54"/>
      <c r="F29" s="54"/>
      <c r="G29" s="54"/>
      <c r="H29" s="51">
        <v>200</v>
      </c>
      <c r="I29" s="51"/>
      <c r="J29" s="12">
        <v>3439</v>
      </c>
      <c r="K29" s="12">
        <f>ROUND(J29/100*(100-Содержание!$N$10),2)</f>
        <v>3439</v>
      </c>
      <c r="O29" s="9"/>
    </row>
    <row r="30" spans="2:15" ht="22.5" customHeight="1" x14ac:dyDescent="0.15">
      <c r="B30" s="11" t="s">
        <v>1332</v>
      </c>
      <c r="C30" s="54" t="s">
        <v>1333</v>
      </c>
      <c r="D30" s="54"/>
      <c r="E30" s="54"/>
      <c r="F30" s="54"/>
      <c r="G30" s="54"/>
      <c r="H30" s="51">
        <v>200</v>
      </c>
      <c r="I30" s="51"/>
      <c r="J30" s="12">
        <v>1826</v>
      </c>
      <c r="K30" s="12">
        <f>ROUND(J30/100*(100-Содержание!$N$10),2)</f>
        <v>1826</v>
      </c>
      <c r="O30" s="9"/>
    </row>
    <row r="31" spans="2:15" ht="11.25" customHeight="1" x14ac:dyDescent="0.15">
      <c r="B31" s="11" t="s">
        <v>1334</v>
      </c>
      <c r="C31" s="54" t="s">
        <v>1335</v>
      </c>
      <c r="D31" s="54"/>
      <c r="E31" s="54"/>
      <c r="F31" s="54"/>
      <c r="G31" s="54"/>
      <c r="H31" s="51">
        <v>200</v>
      </c>
      <c r="I31" s="51"/>
      <c r="J31" s="12">
        <v>22916</v>
      </c>
      <c r="K31" s="12">
        <f>ROUND(J31/100*(100-Содержание!$N$10),2)</f>
        <v>22916</v>
      </c>
      <c r="O31" s="9"/>
    </row>
    <row r="32" spans="2:15" ht="22.5" customHeight="1" x14ac:dyDescent="0.15">
      <c r="B32" s="11" t="s">
        <v>1336</v>
      </c>
      <c r="C32" s="54" t="s">
        <v>1337</v>
      </c>
      <c r="D32" s="54"/>
      <c r="E32" s="54"/>
      <c r="F32" s="54"/>
      <c r="G32" s="54"/>
      <c r="H32" s="51">
        <v>200</v>
      </c>
      <c r="I32" s="51"/>
      <c r="J32" s="12">
        <v>89304</v>
      </c>
      <c r="K32" s="12">
        <f>ROUND(J32/100*(100-Содержание!$N$10),2)</f>
        <v>89304</v>
      </c>
      <c r="O32" s="9"/>
    </row>
    <row r="33" spans="2:15" ht="22.5" customHeight="1" x14ac:dyDescent="0.15">
      <c r="B33" s="11" t="s">
        <v>1338</v>
      </c>
      <c r="C33" s="54" t="s">
        <v>1339</v>
      </c>
      <c r="D33" s="54"/>
      <c r="E33" s="54"/>
      <c r="F33" s="54"/>
      <c r="G33" s="54"/>
      <c r="H33" s="51">
        <v>200</v>
      </c>
      <c r="I33" s="51"/>
      <c r="J33" s="12">
        <v>63108</v>
      </c>
      <c r="K33" s="12">
        <f>ROUND(J33/100*(100-Содержание!$N$10),2)</f>
        <v>63108</v>
      </c>
      <c r="O33" s="9"/>
    </row>
    <row r="34" spans="2:15" ht="22.5" customHeight="1" x14ac:dyDescent="0.15">
      <c r="B34" s="11" t="s">
        <v>1340</v>
      </c>
      <c r="C34" s="54" t="s">
        <v>1341</v>
      </c>
      <c r="D34" s="54"/>
      <c r="E34" s="54"/>
      <c r="F34" s="54"/>
      <c r="G34" s="54"/>
      <c r="H34" s="51">
        <v>200</v>
      </c>
      <c r="I34" s="51"/>
      <c r="J34" s="12">
        <v>120330</v>
      </c>
      <c r="K34" s="12">
        <f>ROUND(J34/100*(100-Содержание!$N$10),2)</f>
        <v>120330</v>
      </c>
      <c r="O34" s="9"/>
    </row>
    <row r="35" spans="2:15" ht="22.5" customHeight="1" x14ac:dyDescent="0.15">
      <c r="B35" s="11" t="s">
        <v>1342</v>
      </c>
      <c r="C35" s="54" t="s">
        <v>1343</v>
      </c>
      <c r="D35" s="54"/>
      <c r="E35" s="54"/>
      <c r="F35" s="54"/>
      <c r="G35" s="54"/>
      <c r="H35" s="51">
        <v>200</v>
      </c>
      <c r="I35" s="51"/>
      <c r="J35" s="12">
        <v>78790</v>
      </c>
      <c r="K35" s="12">
        <f>ROUND(J35/100*(100-Содержание!$N$10),2)</f>
        <v>78790</v>
      </c>
      <c r="O35" s="9"/>
    </row>
    <row r="36" spans="2:15" ht="22.5" customHeight="1" x14ac:dyDescent="0.15">
      <c r="B36" s="11" t="s">
        <v>1344</v>
      </c>
      <c r="C36" s="54" t="s">
        <v>1345</v>
      </c>
      <c r="D36" s="54"/>
      <c r="E36" s="54"/>
      <c r="F36" s="54"/>
      <c r="G36" s="54"/>
      <c r="H36" s="51" t="s">
        <v>1346</v>
      </c>
      <c r="I36" s="51"/>
      <c r="J36" s="12">
        <v>2095</v>
      </c>
      <c r="K36" s="12">
        <f>ROUND(J36/100*(100-Содержание!$N$10),2)</f>
        <v>2095</v>
      </c>
      <c r="O36" s="9"/>
    </row>
    <row r="37" spans="2:15" ht="22.5" customHeight="1" x14ac:dyDescent="0.15">
      <c r="B37" s="11" t="s">
        <v>1347</v>
      </c>
      <c r="C37" s="54" t="s">
        <v>1348</v>
      </c>
      <c r="D37" s="54"/>
      <c r="E37" s="54"/>
      <c r="F37" s="54"/>
      <c r="G37" s="54"/>
      <c r="H37" s="51">
        <v>210</v>
      </c>
      <c r="I37" s="51"/>
      <c r="J37" s="12">
        <v>3738</v>
      </c>
      <c r="K37" s="12">
        <f>ROUND(J37/100*(100-Содержание!$N$10),2)</f>
        <v>3738</v>
      </c>
      <c r="O37" s="9"/>
    </row>
    <row r="38" spans="2:15" ht="22.5" customHeight="1" x14ac:dyDescent="0.15">
      <c r="B38" s="11" t="s">
        <v>1349</v>
      </c>
      <c r="C38" s="54" t="s">
        <v>1350</v>
      </c>
      <c r="D38" s="54"/>
      <c r="E38" s="54"/>
      <c r="F38" s="54"/>
      <c r="G38" s="54"/>
      <c r="H38" s="51">
        <v>210</v>
      </c>
      <c r="I38" s="51"/>
      <c r="J38" s="12">
        <v>1944</v>
      </c>
      <c r="K38" s="12">
        <f>ROUND(J38/100*(100-Содержание!$N$10),2)</f>
        <v>1944</v>
      </c>
      <c r="O38" s="9"/>
    </row>
    <row r="39" spans="2:15" ht="11.25" customHeight="1" x14ac:dyDescent="0.15">
      <c r="B39" s="11" t="s">
        <v>1351</v>
      </c>
      <c r="C39" s="54" t="s">
        <v>1352</v>
      </c>
      <c r="D39" s="54"/>
      <c r="E39" s="54"/>
      <c r="F39" s="54"/>
      <c r="G39" s="54"/>
      <c r="H39" s="51">
        <v>210</v>
      </c>
      <c r="I39" s="51"/>
      <c r="J39" s="12">
        <v>23746</v>
      </c>
      <c r="K39" s="12">
        <f>ROUND(J39/100*(100-Содержание!$N$10),2)</f>
        <v>23746</v>
      </c>
      <c r="O39" s="9"/>
    </row>
    <row r="40" spans="2:15" ht="22.5" customHeight="1" x14ac:dyDescent="0.15">
      <c r="B40" s="11" t="s">
        <v>1353</v>
      </c>
      <c r="C40" s="54" t="s">
        <v>1354</v>
      </c>
      <c r="D40" s="54"/>
      <c r="E40" s="54"/>
      <c r="F40" s="54"/>
      <c r="G40" s="54"/>
      <c r="H40" s="51">
        <v>210</v>
      </c>
      <c r="I40" s="51"/>
      <c r="J40" s="12">
        <v>92705</v>
      </c>
      <c r="K40" s="12">
        <f>ROUND(J40/100*(100-Содержание!$N$10),2)</f>
        <v>92705</v>
      </c>
      <c r="O40" s="9"/>
    </row>
    <row r="41" spans="2:15" ht="22.5" customHeight="1" x14ac:dyDescent="0.15">
      <c r="B41" s="11" t="s">
        <v>1355</v>
      </c>
      <c r="C41" s="54" t="s">
        <v>1356</v>
      </c>
      <c r="D41" s="54"/>
      <c r="E41" s="54"/>
      <c r="F41" s="54"/>
      <c r="G41" s="54"/>
      <c r="H41" s="51">
        <v>210</v>
      </c>
      <c r="I41" s="51"/>
      <c r="J41" s="12">
        <v>64871</v>
      </c>
      <c r="K41" s="12">
        <f>ROUND(J41/100*(100-Содержание!$N$10),2)</f>
        <v>64871</v>
      </c>
      <c r="O41" s="9"/>
    </row>
    <row r="42" spans="2:15" ht="22.5" customHeight="1" x14ac:dyDescent="0.15">
      <c r="B42" s="11" t="s">
        <v>1357</v>
      </c>
      <c r="C42" s="54" t="s">
        <v>1358</v>
      </c>
      <c r="D42" s="54"/>
      <c r="E42" s="54"/>
      <c r="F42" s="54"/>
      <c r="G42" s="54"/>
      <c r="H42" s="51">
        <v>210</v>
      </c>
      <c r="I42" s="51"/>
      <c r="J42" s="12">
        <v>124070</v>
      </c>
      <c r="K42" s="12">
        <f>ROUND(J42/100*(100-Содержание!$N$10),2)</f>
        <v>124070</v>
      </c>
      <c r="O42" s="9"/>
    </row>
    <row r="43" spans="2:15" ht="22.5" customHeight="1" x14ac:dyDescent="0.15">
      <c r="B43" s="11" t="s">
        <v>1359</v>
      </c>
      <c r="C43" s="54" t="s">
        <v>1360</v>
      </c>
      <c r="D43" s="54"/>
      <c r="E43" s="54"/>
      <c r="F43" s="54"/>
      <c r="G43" s="54"/>
      <c r="H43" s="51">
        <v>210</v>
      </c>
      <c r="I43" s="51"/>
      <c r="J43" s="12">
        <v>81466</v>
      </c>
      <c r="K43" s="12">
        <f>ROUND(J43/100*(100-Содержание!$N$10),2)</f>
        <v>81466</v>
      </c>
      <c r="O43" s="9"/>
    </row>
    <row r="44" spans="2:15" ht="22.5" customHeight="1" x14ac:dyDescent="0.15">
      <c r="B44" s="11" t="s">
        <v>1361</v>
      </c>
      <c r="C44" s="54" t="s">
        <v>1362</v>
      </c>
      <c r="D44" s="54"/>
      <c r="E44" s="54"/>
      <c r="F44" s="54"/>
      <c r="G44" s="54"/>
      <c r="H44" s="51">
        <v>250</v>
      </c>
      <c r="I44" s="51"/>
      <c r="J44" s="12">
        <v>4736</v>
      </c>
      <c r="K44" s="12">
        <f>ROUND(J44/100*(100-Содержание!$N$10),2)</f>
        <v>4736</v>
      </c>
      <c r="O44" s="9"/>
    </row>
    <row r="45" spans="2:15" ht="22.5" customHeight="1" x14ac:dyDescent="0.15">
      <c r="B45" s="11" t="s">
        <v>1363</v>
      </c>
      <c r="C45" s="54" t="s">
        <v>1364</v>
      </c>
      <c r="D45" s="54"/>
      <c r="E45" s="54"/>
      <c r="F45" s="54"/>
      <c r="G45" s="54"/>
      <c r="H45" s="51">
        <v>250</v>
      </c>
      <c r="I45" s="51"/>
      <c r="J45" s="12">
        <v>2887</v>
      </c>
      <c r="K45" s="12">
        <f>ROUND(J45/100*(100-Содержание!$N$10),2)</f>
        <v>2887</v>
      </c>
      <c r="O45" s="9"/>
    </row>
    <row r="46" spans="2:15" ht="11.25" customHeight="1" x14ac:dyDescent="0.15">
      <c r="B46" s="11" t="s">
        <v>1365</v>
      </c>
      <c r="C46" s="54" t="s">
        <v>1366</v>
      </c>
      <c r="D46" s="54"/>
      <c r="E46" s="54"/>
      <c r="F46" s="54"/>
      <c r="G46" s="54"/>
      <c r="H46" s="51">
        <v>250</v>
      </c>
      <c r="I46" s="51"/>
      <c r="J46" s="12">
        <v>25045</v>
      </c>
      <c r="K46" s="12">
        <f>ROUND(J46/100*(100-Содержание!$N$10),2)</f>
        <v>25045</v>
      </c>
      <c r="O46" s="9"/>
    </row>
    <row r="47" spans="2:15" ht="22.5" customHeight="1" x14ac:dyDescent="0.15">
      <c r="B47" s="11" t="s">
        <v>1367</v>
      </c>
      <c r="C47" s="54" t="s">
        <v>1368</v>
      </c>
      <c r="D47" s="54"/>
      <c r="E47" s="54"/>
      <c r="F47" s="54"/>
      <c r="G47" s="54"/>
      <c r="H47" s="51">
        <v>250</v>
      </c>
      <c r="I47" s="51"/>
      <c r="J47" s="12">
        <v>99159</v>
      </c>
      <c r="K47" s="12">
        <f>ROUND(J47/100*(100-Содержание!$N$10),2)</f>
        <v>99159</v>
      </c>
      <c r="O47" s="9"/>
    </row>
    <row r="48" spans="2:15" ht="22.5" customHeight="1" x14ac:dyDescent="0.15">
      <c r="B48" s="11" t="s">
        <v>1369</v>
      </c>
      <c r="C48" s="54" t="s">
        <v>1370</v>
      </c>
      <c r="D48" s="54"/>
      <c r="E48" s="54"/>
      <c r="F48" s="54"/>
      <c r="G48" s="54"/>
      <c r="H48" s="51">
        <v>250</v>
      </c>
      <c r="I48" s="51"/>
      <c r="J48" s="12">
        <v>68743</v>
      </c>
      <c r="K48" s="12">
        <f>ROUND(J48/100*(100-Содержание!$N$10),2)</f>
        <v>68743</v>
      </c>
      <c r="O48" s="9"/>
    </row>
    <row r="49" spans="2:15" ht="22.5" customHeight="1" x14ac:dyDescent="0.15">
      <c r="B49" s="11" t="s">
        <v>1371</v>
      </c>
      <c r="C49" s="54" t="s">
        <v>1372</v>
      </c>
      <c r="D49" s="54"/>
      <c r="E49" s="54"/>
      <c r="F49" s="54"/>
      <c r="G49" s="54"/>
      <c r="H49" s="51">
        <v>250</v>
      </c>
      <c r="I49" s="51"/>
      <c r="J49" s="12">
        <v>68167</v>
      </c>
      <c r="K49" s="12">
        <f>ROUND(J49/100*(100-Содержание!$N$10),2)</f>
        <v>68167</v>
      </c>
      <c r="O49" s="9"/>
    </row>
    <row r="50" spans="2:15" ht="22.5" customHeight="1" x14ac:dyDescent="0.15">
      <c r="B50" s="11" t="s">
        <v>1373</v>
      </c>
      <c r="C50" s="54" t="s">
        <v>1374</v>
      </c>
      <c r="D50" s="54"/>
      <c r="E50" s="54"/>
      <c r="F50" s="54"/>
      <c r="G50" s="54"/>
      <c r="H50" s="51">
        <v>250</v>
      </c>
      <c r="I50" s="51"/>
      <c r="J50" s="12">
        <v>133324</v>
      </c>
      <c r="K50" s="12">
        <f>ROUND(J50/100*(100-Содержание!$N$10),2)</f>
        <v>133324</v>
      </c>
      <c r="O50" s="9"/>
    </row>
    <row r="51" spans="2:15" ht="22.5" customHeight="1" x14ac:dyDescent="0.15">
      <c r="B51" s="11" t="s">
        <v>1375</v>
      </c>
      <c r="C51" s="54" t="s">
        <v>1376</v>
      </c>
      <c r="D51" s="54"/>
      <c r="E51" s="54"/>
      <c r="F51" s="54"/>
      <c r="G51" s="54"/>
      <c r="H51" s="51">
        <v>250</v>
      </c>
      <c r="I51" s="51"/>
      <c r="J51" s="12">
        <v>88183</v>
      </c>
      <c r="K51" s="12">
        <f>ROUND(J51/100*(100-Содержание!$N$10),2)</f>
        <v>88183</v>
      </c>
      <c r="O51" s="9"/>
    </row>
    <row r="52" spans="2:15" ht="22.5" customHeight="1" x14ac:dyDescent="0.15">
      <c r="B52" s="11" t="s">
        <v>1377</v>
      </c>
      <c r="C52" s="54" t="s">
        <v>1378</v>
      </c>
      <c r="D52" s="54"/>
      <c r="E52" s="54"/>
      <c r="F52" s="54"/>
      <c r="G52" s="54"/>
      <c r="H52" s="51" t="s">
        <v>702</v>
      </c>
      <c r="I52" s="51"/>
      <c r="J52" s="12">
        <v>5833</v>
      </c>
      <c r="K52" s="12">
        <f>ROUND(J52/100*(100-Содержание!$N$10),2)</f>
        <v>5833</v>
      </c>
      <c r="O52" s="9"/>
    </row>
    <row r="53" spans="2:15" ht="11.25" customHeight="1" x14ac:dyDescent="0.15">
      <c r="B53" s="11" t="s">
        <v>1379</v>
      </c>
      <c r="C53" s="54" t="s">
        <v>1380</v>
      </c>
      <c r="D53" s="54"/>
      <c r="E53" s="54"/>
      <c r="F53" s="54"/>
      <c r="G53" s="54"/>
      <c r="H53" s="51" t="s">
        <v>702</v>
      </c>
      <c r="I53" s="51"/>
      <c r="J53" s="12">
        <v>15042</v>
      </c>
      <c r="K53" s="12">
        <f>ROUND(J53/100*(100-Содержание!$N$10),2)</f>
        <v>15042</v>
      </c>
      <c r="O53" s="9"/>
    </row>
    <row r="54" spans="2:15" ht="11.25" customHeight="1" x14ac:dyDescent="0.15">
      <c r="B54" s="11" t="s">
        <v>1381</v>
      </c>
      <c r="C54" s="54" t="s">
        <v>1382</v>
      </c>
      <c r="D54" s="54"/>
      <c r="E54" s="54"/>
      <c r="F54" s="54"/>
      <c r="G54" s="54"/>
      <c r="H54" s="51"/>
      <c r="I54" s="51"/>
      <c r="J54" s="12">
        <v>940</v>
      </c>
      <c r="K54" s="12">
        <f>ROUND(J54/100*(100-Содержание!$N$10),2)</f>
        <v>940</v>
      </c>
      <c r="O54" s="9"/>
    </row>
  </sheetData>
  <mergeCells count="82">
    <mergeCell ref="C52:G52"/>
    <mergeCell ref="H52:I52"/>
    <mergeCell ref="C53:G53"/>
    <mergeCell ref="H53:I53"/>
    <mergeCell ref="C54:G54"/>
    <mergeCell ref="H54:I54"/>
    <mergeCell ref="C49:G49"/>
    <mergeCell ref="H49:I49"/>
    <mergeCell ref="C50:G50"/>
    <mergeCell ref="H50:I50"/>
    <mergeCell ref="C51:G51"/>
    <mergeCell ref="H51:I51"/>
    <mergeCell ref="C46:G46"/>
    <mergeCell ref="H46:I46"/>
    <mergeCell ref="C47:G47"/>
    <mergeCell ref="H47:I47"/>
    <mergeCell ref="C48:G48"/>
    <mergeCell ref="H48:I48"/>
    <mergeCell ref="C43:G43"/>
    <mergeCell ref="H43:I43"/>
    <mergeCell ref="C44:G44"/>
    <mergeCell ref="H44:I44"/>
    <mergeCell ref="C45:G45"/>
    <mergeCell ref="H45:I45"/>
    <mergeCell ref="C40:G40"/>
    <mergeCell ref="H40:I40"/>
    <mergeCell ref="C41:G41"/>
    <mergeCell ref="H41:I41"/>
    <mergeCell ref="C42:G42"/>
    <mergeCell ref="H42:I42"/>
    <mergeCell ref="C37:G37"/>
    <mergeCell ref="H37:I37"/>
    <mergeCell ref="C38:G38"/>
    <mergeCell ref="H38:I38"/>
    <mergeCell ref="C39:G39"/>
    <mergeCell ref="H39:I39"/>
    <mergeCell ref="C34:G34"/>
    <mergeCell ref="H34:I34"/>
    <mergeCell ref="C35:G35"/>
    <mergeCell ref="H35:I35"/>
    <mergeCell ref="C36:G36"/>
    <mergeCell ref="H36:I36"/>
    <mergeCell ref="C31:G31"/>
    <mergeCell ref="H31:I31"/>
    <mergeCell ref="C32:G32"/>
    <mergeCell ref="H32:I32"/>
    <mergeCell ref="C33:G33"/>
    <mergeCell ref="H33:I33"/>
    <mergeCell ref="C30:G30"/>
    <mergeCell ref="H30:I30"/>
    <mergeCell ref="H24:I24"/>
    <mergeCell ref="H25:I25"/>
    <mergeCell ref="B22:G25"/>
    <mergeCell ref="B26:K26"/>
    <mergeCell ref="H27:I27"/>
    <mergeCell ref="B27:G27"/>
    <mergeCell ref="B28:K28"/>
    <mergeCell ref="C29:G29"/>
    <mergeCell ref="H29:I29"/>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1B58-53BE-4074-B726-D76E2C6DA10B}">
  <sheetPr>
    <pageSetUpPr fitToPage="1"/>
  </sheetPr>
  <dimension ref="B1:M2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1383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1384</v>
      </c>
      <c r="C10" s="45"/>
      <c r="D10" s="45"/>
      <c r="E10" s="45"/>
      <c r="F10" s="45"/>
      <c r="G10" s="45"/>
      <c r="H10" s="45"/>
      <c r="I10" s="45" t="s">
        <v>1385</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1386</v>
      </c>
      <c r="C14" s="41"/>
      <c r="D14" s="41"/>
      <c r="E14" s="42">
        <v>1400</v>
      </c>
      <c r="F14" s="42"/>
      <c r="G14" s="11" t="s">
        <v>1387</v>
      </c>
      <c r="H14" s="11" t="s">
        <v>1388</v>
      </c>
      <c r="I14" s="12">
        <v>452350</v>
      </c>
      <c r="J14" s="12">
        <f>ROUND(I14/100*(100-Содержание!$N$10),2)</f>
        <v>452350</v>
      </c>
    </row>
    <row r="15" spans="2:13" ht="22.5" customHeight="1" x14ac:dyDescent="0.15">
      <c r="B15" s="41" t="s">
        <v>1389</v>
      </c>
      <c r="C15" s="41"/>
      <c r="D15" s="41"/>
      <c r="E15" s="42">
        <v>1400</v>
      </c>
      <c r="F15" s="42"/>
      <c r="G15" s="11" t="s">
        <v>1390</v>
      </c>
      <c r="H15" s="11" t="s">
        <v>1388</v>
      </c>
      <c r="I15" s="12">
        <v>452350</v>
      </c>
      <c r="J15" s="12">
        <f>ROUND(I15/100*(100-Содержание!$N$10),2)</f>
        <v>452350</v>
      </c>
    </row>
    <row r="16" spans="2:13" ht="22.5" customHeight="1" x14ac:dyDescent="0.15">
      <c r="B16" s="41" t="s">
        <v>1391</v>
      </c>
      <c r="C16" s="41"/>
      <c r="D16" s="41"/>
      <c r="E16" s="42">
        <v>700</v>
      </c>
      <c r="F16" s="42"/>
      <c r="G16" s="11" t="s">
        <v>1392</v>
      </c>
      <c r="H16" s="11">
        <v>735</v>
      </c>
      <c r="I16" s="12">
        <v>303850</v>
      </c>
      <c r="J16" s="12">
        <f>ROUND(I16/100*(100-Содержание!$N$10),2)</f>
        <v>303850</v>
      </c>
    </row>
    <row r="17" spans="2:12" ht="22.5" customHeight="1" x14ac:dyDescent="0.15">
      <c r="B17" s="47" t="s">
        <v>1393</v>
      </c>
      <c r="C17" s="47"/>
      <c r="D17" s="47"/>
      <c r="E17" s="48">
        <v>700</v>
      </c>
      <c r="F17" s="48"/>
      <c r="G17" s="14" t="s">
        <v>1394</v>
      </c>
      <c r="H17" s="14">
        <v>735</v>
      </c>
      <c r="I17" s="15">
        <v>303850</v>
      </c>
      <c r="J17" s="15">
        <f>ROUND(I17/100*(100-Содержание!$N$10),2)</f>
        <v>303850</v>
      </c>
    </row>
    <row r="18" spans="2:12" ht="22.5" customHeight="1" x14ac:dyDescent="0.3">
      <c r="B18" s="49" t="s">
        <v>1395</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177</v>
      </c>
      <c r="C21" s="52"/>
      <c r="D21" s="52"/>
      <c r="E21" s="52"/>
      <c r="F21" s="52"/>
      <c r="G21" s="52"/>
      <c r="H21" s="52"/>
      <c r="I21" s="52"/>
      <c r="J21" s="52"/>
      <c r="K21" s="52"/>
    </row>
    <row r="22" spans="2:12" ht="11.25" customHeight="1" x14ac:dyDescent="0.15">
      <c r="B22" s="55" t="s">
        <v>178</v>
      </c>
      <c r="C22" s="55"/>
      <c r="D22" s="55"/>
      <c r="E22" s="55"/>
      <c r="F22" s="55"/>
      <c r="G22" s="55"/>
      <c r="H22" s="51">
        <v>1400</v>
      </c>
      <c r="I22" s="51"/>
      <c r="J22" s="12">
        <v>20750</v>
      </c>
      <c r="K22" s="12">
        <f>ROUND(J22/100*(100-Содержание!$N$10),2)</f>
        <v>20750</v>
      </c>
      <c r="L22" s="9"/>
    </row>
  </sheetData>
  <mergeCells count="23">
    <mergeCell ref="B20:G20"/>
    <mergeCell ref="H20:I20"/>
    <mergeCell ref="B21:K21"/>
    <mergeCell ref="H22:I22"/>
    <mergeCell ref="B22:G22"/>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1587-D31B-4678-B7A9-053E943B4AD8}">
  <sheetPr>
    <pageSetUpPr fitToPage="1"/>
  </sheetPr>
  <dimension ref="B1:M2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1396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1397</v>
      </c>
      <c r="C10" s="45"/>
      <c r="D10" s="45"/>
      <c r="E10" s="45"/>
      <c r="F10" s="45"/>
      <c r="G10" s="45"/>
      <c r="H10" s="45"/>
      <c r="I10" s="45" t="s">
        <v>1274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1398</v>
      </c>
      <c r="C14" s="41"/>
      <c r="D14" s="41"/>
      <c r="E14" s="42">
        <v>1400</v>
      </c>
      <c r="F14" s="42"/>
      <c r="G14" s="11" t="s">
        <v>1399</v>
      </c>
      <c r="H14" s="11" t="s">
        <v>1400</v>
      </c>
      <c r="I14" s="12">
        <v>317150</v>
      </c>
      <c r="J14" s="12">
        <f>ROUND(I14/100*(100-Содержание!$N$10),2)</f>
        <v>317150</v>
      </c>
    </row>
    <row r="15" spans="2:13" ht="22.5" customHeight="1" x14ac:dyDescent="0.15">
      <c r="B15" s="41" t="s">
        <v>1401</v>
      </c>
      <c r="C15" s="41"/>
      <c r="D15" s="41"/>
      <c r="E15" s="42">
        <v>1400</v>
      </c>
      <c r="F15" s="42"/>
      <c r="G15" s="11" t="s">
        <v>1402</v>
      </c>
      <c r="H15" s="11" t="s">
        <v>1400</v>
      </c>
      <c r="I15" s="12">
        <v>317150</v>
      </c>
      <c r="J15" s="12">
        <f>ROUND(I15/100*(100-Содержание!$N$10),2)</f>
        <v>317150</v>
      </c>
    </row>
    <row r="16" spans="2:13" ht="22.5" customHeight="1" x14ac:dyDescent="0.15">
      <c r="B16" s="41" t="s">
        <v>1403</v>
      </c>
      <c r="C16" s="41"/>
      <c r="D16" s="41"/>
      <c r="E16" s="42">
        <v>700</v>
      </c>
      <c r="F16" s="42"/>
      <c r="G16" s="11" t="s">
        <v>1404</v>
      </c>
      <c r="H16" s="11">
        <v>695</v>
      </c>
      <c r="I16" s="12">
        <v>213850</v>
      </c>
      <c r="J16" s="12">
        <f>ROUND(I16/100*(100-Содержание!$N$10),2)</f>
        <v>213850</v>
      </c>
    </row>
    <row r="17" spans="2:12" ht="22.5" customHeight="1" x14ac:dyDescent="0.15">
      <c r="B17" s="47" t="s">
        <v>1405</v>
      </c>
      <c r="C17" s="47"/>
      <c r="D17" s="47"/>
      <c r="E17" s="48">
        <v>700</v>
      </c>
      <c r="F17" s="48"/>
      <c r="G17" s="14" t="s">
        <v>1406</v>
      </c>
      <c r="H17" s="14">
        <v>695</v>
      </c>
      <c r="I17" s="15">
        <v>213850</v>
      </c>
      <c r="J17" s="15">
        <f>ROUND(I17/100*(100-Содержание!$N$10),2)</f>
        <v>213850</v>
      </c>
    </row>
    <row r="18" spans="2:12" ht="22.5" customHeight="1" x14ac:dyDescent="0.3">
      <c r="B18" s="49" t="s">
        <v>1407</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177</v>
      </c>
      <c r="C21" s="52"/>
      <c r="D21" s="52"/>
      <c r="E21" s="52"/>
      <c r="F21" s="52"/>
      <c r="G21" s="52"/>
      <c r="H21" s="52"/>
      <c r="I21" s="52"/>
      <c r="J21" s="52"/>
      <c r="K21" s="52"/>
    </row>
    <row r="22" spans="2:12" ht="11.25" customHeight="1" x14ac:dyDescent="0.15">
      <c r="B22" s="41" t="s">
        <v>178</v>
      </c>
      <c r="C22" s="41"/>
      <c r="D22" s="41"/>
      <c r="E22" s="41"/>
      <c r="F22" s="41"/>
      <c r="G22" s="41"/>
      <c r="H22" s="51">
        <v>1400</v>
      </c>
      <c r="I22" s="51"/>
      <c r="J22" s="12">
        <v>20750</v>
      </c>
      <c r="K22" s="12">
        <f>ROUND(J22/100*(100-Содержание!$N$10),2)</f>
        <v>20750</v>
      </c>
      <c r="L22" s="9"/>
    </row>
    <row r="23" spans="2:12" x14ac:dyDescent="0.15">
      <c r="B23" s="41"/>
      <c r="C23" s="41"/>
      <c r="D23" s="41"/>
      <c r="E23" s="41"/>
      <c r="F23" s="41"/>
      <c r="G23" s="41"/>
      <c r="H23" s="51">
        <v>700</v>
      </c>
      <c r="I23" s="51"/>
      <c r="J23" s="12">
        <v>20750</v>
      </c>
      <c r="K23" s="12">
        <f>ROUND(J23/100*(100-Содержание!$N$10),2)</f>
        <v>20750</v>
      </c>
    </row>
  </sheetData>
  <mergeCells count="24">
    <mergeCell ref="B20:G20"/>
    <mergeCell ref="H20:I20"/>
    <mergeCell ref="B21:K21"/>
    <mergeCell ref="H22:I22"/>
    <mergeCell ref="H23:I23"/>
    <mergeCell ref="B22:G23"/>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D132-1EFA-4868-A2EA-43AD2E785036}">
  <sheetPr>
    <pageSetUpPr fitToPage="1"/>
  </sheetPr>
  <dimension ref="B1:M22"/>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1433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1423</v>
      </c>
      <c r="C10" s="45"/>
      <c r="D10" s="45"/>
      <c r="E10" s="45"/>
      <c r="F10" s="45"/>
      <c r="G10" s="45"/>
      <c r="H10" s="45"/>
      <c r="I10" s="45" t="s">
        <v>1422</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1075</v>
      </c>
      <c r="I13" s="10" t="s">
        <v>17</v>
      </c>
      <c r="J13" s="10" t="str">
        <f>CONCATENATE("Цена с учетом скидки ",Содержание!$N$10,"%")</f>
        <v>Цена с учетом скидки 0%</v>
      </c>
    </row>
    <row r="14" spans="2:13" ht="22.5" customHeight="1" x14ac:dyDescent="0.15">
      <c r="B14" s="41" t="s">
        <v>1425</v>
      </c>
      <c r="C14" s="41"/>
      <c r="D14" s="41"/>
      <c r="E14" s="42">
        <v>100</v>
      </c>
      <c r="F14" s="42"/>
      <c r="G14" s="11" t="s">
        <v>1426</v>
      </c>
      <c r="H14" s="11">
        <v>490</v>
      </c>
      <c r="I14" s="12">
        <v>145000</v>
      </c>
      <c r="J14" s="12">
        <f>ROUND(I14/100*(100-Содержание!$N$10),2)</f>
        <v>145000</v>
      </c>
    </row>
    <row r="15" spans="2:13" ht="22.5" customHeight="1" x14ac:dyDescent="0.15">
      <c r="B15" s="41" t="s">
        <v>1427</v>
      </c>
      <c r="C15" s="41"/>
      <c r="D15" s="41"/>
      <c r="E15" s="42">
        <v>700</v>
      </c>
      <c r="F15" s="42"/>
      <c r="G15" s="11" t="s">
        <v>1428</v>
      </c>
      <c r="H15" s="11">
        <v>695</v>
      </c>
      <c r="I15" s="12">
        <v>220000</v>
      </c>
      <c r="J15" s="12">
        <f>ROUND(I15/100*(100-Содержание!$N$10),2)</f>
        <v>220000</v>
      </c>
    </row>
    <row r="16" spans="2:13" ht="22.5" customHeight="1" x14ac:dyDescent="0.15"/>
    <row r="17" spans="2:12" ht="22.5" customHeight="1" x14ac:dyDescent="0.15"/>
    <row r="18" spans="2:12" ht="22.5" customHeight="1" x14ac:dyDescent="0.3">
      <c r="B18" s="49" t="s">
        <v>1424</v>
      </c>
      <c r="C18" s="49"/>
      <c r="D18" s="49"/>
      <c r="E18" s="49"/>
      <c r="F18" s="49"/>
      <c r="G18" s="49"/>
      <c r="H18" s="49"/>
      <c r="I18" s="49"/>
      <c r="J18" s="49"/>
      <c r="K18" s="49"/>
    </row>
    <row r="19" spans="2:12" ht="22.5" customHeight="1" x14ac:dyDescent="0.15">
      <c r="B19" s="104" t="s">
        <v>157</v>
      </c>
      <c r="C19" s="104"/>
      <c r="D19" s="104"/>
      <c r="E19" s="104"/>
      <c r="F19" s="104"/>
      <c r="G19" s="104"/>
      <c r="H19" s="104"/>
      <c r="I19" s="104"/>
      <c r="J19" s="104"/>
      <c r="K19" s="104"/>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customHeight="1" x14ac:dyDescent="0.15">
      <c r="B21" s="98" t="s">
        <v>177</v>
      </c>
      <c r="C21" s="99"/>
      <c r="D21" s="99"/>
      <c r="E21" s="99"/>
      <c r="F21" s="99"/>
      <c r="G21" s="99"/>
      <c r="H21" s="99"/>
      <c r="I21" s="99"/>
      <c r="J21" s="99"/>
      <c r="K21" s="100"/>
    </row>
    <row r="22" spans="2:12" ht="11.25" customHeight="1" x14ac:dyDescent="0.15">
      <c r="B22" s="101" t="s">
        <v>178</v>
      </c>
      <c r="C22" s="102"/>
      <c r="D22" s="102"/>
      <c r="E22" s="102"/>
      <c r="F22" s="102"/>
      <c r="G22" s="103"/>
      <c r="H22" s="51" t="s">
        <v>172</v>
      </c>
      <c r="I22" s="51"/>
      <c r="J22" s="12">
        <v>20750</v>
      </c>
      <c r="K22" s="12">
        <f>ROUND(J22/100*(100-Содержание!$N$10),2)</f>
        <v>20750</v>
      </c>
      <c r="L22" s="9"/>
    </row>
  </sheetData>
  <mergeCells count="19">
    <mergeCell ref="B12:J12"/>
    <mergeCell ref="B1:K2"/>
    <mergeCell ref="B8:H8"/>
    <mergeCell ref="I8:K8"/>
    <mergeCell ref="B10:H10"/>
    <mergeCell ref="I10:K10"/>
    <mergeCell ref="B18:K18"/>
    <mergeCell ref="B19:K19"/>
    <mergeCell ref="B13:D13"/>
    <mergeCell ref="E13:F13"/>
    <mergeCell ref="B14:D14"/>
    <mergeCell ref="E14:F14"/>
    <mergeCell ref="B15:D15"/>
    <mergeCell ref="E15:F15"/>
    <mergeCell ref="B20:G20"/>
    <mergeCell ref="H20:I20"/>
    <mergeCell ref="B21:K21"/>
    <mergeCell ref="H22:I22"/>
    <mergeCell ref="B22:G2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85D5-031A-4342-A8D1-A97DEBBF51F8}">
  <sheetPr>
    <pageSetUpPr fitToPage="1"/>
  </sheetPr>
  <dimension ref="B1:M152"/>
  <sheetViews>
    <sheetView showGridLines="0" showRowColHeaders="0" view="pageLayout" topLeftCell="B1" zoomScaleNormal="100" workbookViewId="0">
      <selection activeCell="B59" sqref="B59:K6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315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316</v>
      </c>
      <c r="C10" s="45"/>
      <c r="D10" s="45"/>
      <c r="E10" s="45"/>
      <c r="F10" s="45"/>
      <c r="G10" s="45"/>
      <c r="H10" s="45"/>
      <c r="I10" s="45" t="s">
        <v>317</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318</v>
      </c>
      <c r="C14" s="41"/>
      <c r="D14" s="41"/>
      <c r="E14" s="42" t="s">
        <v>319</v>
      </c>
      <c r="F14" s="42"/>
      <c r="G14" s="11" t="s">
        <v>320</v>
      </c>
      <c r="H14" s="11" t="s">
        <v>20</v>
      </c>
      <c r="I14" s="11" t="s">
        <v>21</v>
      </c>
      <c r="J14" s="12">
        <v>332200</v>
      </c>
      <c r="K14" s="12">
        <f>ROUND(J14/100*(100-Содержание!$N$10),2)</f>
        <v>332200</v>
      </c>
    </row>
    <row r="15" spans="2:13" ht="22.5" customHeight="1" x14ac:dyDescent="0.15">
      <c r="B15" s="41" t="s">
        <v>321</v>
      </c>
      <c r="C15" s="41"/>
      <c r="D15" s="41"/>
      <c r="E15" s="42" t="s">
        <v>322</v>
      </c>
      <c r="F15" s="42"/>
      <c r="G15" s="11" t="s">
        <v>323</v>
      </c>
      <c r="H15" s="11" t="s">
        <v>24</v>
      </c>
      <c r="I15" s="11" t="s">
        <v>25</v>
      </c>
      <c r="J15" s="12">
        <v>409373</v>
      </c>
      <c r="K15" s="12">
        <f>ROUND(J15/100*(100-Содержание!$N$10),2)</f>
        <v>409373</v>
      </c>
    </row>
    <row r="16" spans="2:13" ht="22.5" customHeight="1" x14ac:dyDescent="0.15">
      <c r="B16" s="41" t="s">
        <v>324</v>
      </c>
      <c r="C16" s="41"/>
      <c r="D16" s="41"/>
      <c r="E16" s="42" t="s">
        <v>325</v>
      </c>
      <c r="F16" s="42"/>
      <c r="G16" s="11" t="s">
        <v>326</v>
      </c>
      <c r="H16" s="11" t="s">
        <v>30</v>
      </c>
      <c r="I16" s="11" t="s">
        <v>31</v>
      </c>
      <c r="J16" s="12">
        <v>504000</v>
      </c>
      <c r="K16" s="12">
        <f>ROUND(J16/100*(100-Содержание!$N$10),2)</f>
        <v>504000</v>
      </c>
    </row>
    <row r="17" spans="2:12" ht="22.5" customHeight="1" x14ac:dyDescent="0.15">
      <c r="B17" s="41" t="s">
        <v>327</v>
      </c>
      <c r="C17" s="41"/>
      <c r="D17" s="41"/>
      <c r="E17" s="42" t="s">
        <v>328</v>
      </c>
      <c r="F17" s="42"/>
      <c r="G17" s="11" t="s">
        <v>329</v>
      </c>
      <c r="H17" s="11" t="s">
        <v>38</v>
      </c>
      <c r="I17" s="11" t="s">
        <v>41</v>
      </c>
      <c r="J17" s="12">
        <v>686708</v>
      </c>
      <c r="K17" s="12">
        <f>ROUND(J17/100*(100-Содержание!$N$10),2)</f>
        <v>686708</v>
      </c>
    </row>
    <row r="18" spans="2:12" ht="22.5" customHeight="1" x14ac:dyDescent="0.15">
      <c r="B18" s="47" t="s">
        <v>330</v>
      </c>
      <c r="C18" s="47"/>
      <c r="D18" s="47"/>
      <c r="E18" s="48" t="s">
        <v>331</v>
      </c>
      <c r="F18" s="48"/>
      <c r="G18" s="14" t="s">
        <v>332</v>
      </c>
      <c r="H18" s="14" t="s">
        <v>333</v>
      </c>
      <c r="I18" s="14" t="s">
        <v>334</v>
      </c>
      <c r="J18" s="15">
        <v>389878</v>
      </c>
      <c r="K18" s="15">
        <f>ROUND(J18/100*(100-Содержание!$N$10),2)</f>
        <v>389878</v>
      </c>
    </row>
    <row r="19" spans="2:12" ht="22.5" customHeight="1" x14ac:dyDescent="0.3">
      <c r="B19" s="49" t="s">
        <v>335</v>
      </c>
      <c r="C19" s="49"/>
      <c r="D19" s="49"/>
      <c r="E19" s="49"/>
      <c r="F19" s="49"/>
      <c r="G19" s="49"/>
      <c r="H19" s="49"/>
      <c r="I19" s="49"/>
      <c r="J19" s="49"/>
      <c r="K19" s="49"/>
    </row>
    <row r="20" spans="2:12" ht="22.5" customHeight="1" x14ac:dyDescent="0.15">
      <c r="B20" s="50" t="s">
        <v>157</v>
      </c>
      <c r="C20" s="50"/>
      <c r="D20" s="50"/>
      <c r="E20" s="50"/>
      <c r="F20" s="50"/>
      <c r="G20" s="50"/>
      <c r="H20" s="50"/>
      <c r="I20" s="50"/>
      <c r="J20" s="50"/>
      <c r="K20" s="50"/>
    </row>
    <row r="21" spans="2:12" ht="33.75" customHeight="1" x14ac:dyDescent="0.15">
      <c r="B21" s="38" t="s">
        <v>158</v>
      </c>
      <c r="C21" s="39"/>
      <c r="D21" s="39"/>
      <c r="E21" s="39"/>
      <c r="F21" s="39"/>
      <c r="G21" s="40"/>
      <c r="H21" s="38" t="s">
        <v>159</v>
      </c>
      <c r="I21" s="40"/>
      <c r="J21" s="10" t="s">
        <v>17</v>
      </c>
      <c r="K21" s="10" t="str">
        <f>CONCATENATE("Цена с учетом скидки ",Содержание!$N$10,"%")</f>
        <v>Цена с учетом скидки 0%</v>
      </c>
    </row>
    <row r="22" spans="2:12" ht="12.75" x14ac:dyDescent="0.15">
      <c r="B22" s="52" t="s">
        <v>160</v>
      </c>
      <c r="C22" s="52"/>
      <c r="D22" s="52"/>
      <c r="E22" s="52"/>
      <c r="F22" s="52"/>
      <c r="G22" s="52"/>
      <c r="H22" s="52"/>
      <c r="I22" s="52"/>
      <c r="J22" s="52"/>
      <c r="K22" s="52"/>
    </row>
    <row r="23" spans="2:12" ht="11.25" customHeight="1" x14ac:dyDescent="0.15">
      <c r="B23" s="41" t="s">
        <v>161</v>
      </c>
      <c r="C23" s="41"/>
      <c r="D23" s="41"/>
      <c r="E23" s="41"/>
      <c r="F23" s="41"/>
      <c r="G23" s="41"/>
      <c r="H23" s="51" t="s">
        <v>319</v>
      </c>
      <c r="I23" s="51"/>
      <c r="J23" s="12">
        <v>12500</v>
      </c>
      <c r="K23" s="12">
        <f>ROUND(J23/100*(100-Содержание!$N$10),2)</f>
        <v>12500</v>
      </c>
      <c r="L23" s="9"/>
    </row>
    <row r="24" spans="2:12" x14ac:dyDescent="0.15">
      <c r="B24" s="41"/>
      <c r="C24" s="41"/>
      <c r="D24" s="41"/>
      <c r="E24" s="41"/>
      <c r="F24" s="41"/>
      <c r="G24" s="41"/>
      <c r="H24" s="51" t="s">
        <v>322</v>
      </c>
      <c r="I24" s="51"/>
      <c r="J24" s="12">
        <v>18750</v>
      </c>
      <c r="K24" s="12">
        <f>ROUND(J24/100*(100-Содержание!$N$10),2)</f>
        <v>18750</v>
      </c>
    </row>
    <row r="25" spans="2:12" x14ac:dyDescent="0.15">
      <c r="B25" s="41"/>
      <c r="C25" s="41"/>
      <c r="D25" s="41"/>
      <c r="E25" s="41"/>
      <c r="F25" s="41"/>
      <c r="G25" s="41"/>
      <c r="H25" s="51" t="s">
        <v>325</v>
      </c>
      <c r="I25" s="51"/>
      <c r="J25" s="12">
        <v>25000</v>
      </c>
      <c r="K25" s="12">
        <f>ROUND(J25/100*(100-Содержание!$N$10),2)</f>
        <v>25000</v>
      </c>
    </row>
    <row r="26" spans="2:12" x14ac:dyDescent="0.15">
      <c r="B26" s="41"/>
      <c r="C26" s="41"/>
      <c r="D26" s="41"/>
      <c r="E26" s="41"/>
      <c r="F26" s="41"/>
      <c r="G26" s="41"/>
      <c r="H26" s="51" t="s">
        <v>328</v>
      </c>
      <c r="I26" s="51"/>
      <c r="J26" s="12">
        <v>37500</v>
      </c>
      <c r="K26" s="12">
        <f>ROUND(J26/100*(100-Содержание!$N$10),2)</f>
        <v>37500</v>
      </c>
    </row>
    <row r="27" spans="2:12" x14ac:dyDescent="0.15">
      <c r="B27" s="41"/>
      <c r="C27" s="41"/>
      <c r="D27" s="41"/>
      <c r="E27" s="41"/>
      <c r="F27" s="41"/>
      <c r="G27" s="41"/>
      <c r="H27" s="51" t="s">
        <v>331</v>
      </c>
      <c r="I27" s="51"/>
      <c r="J27" s="12">
        <v>12500</v>
      </c>
      <c r="K27" s="12">
        <f>ROUND(J27/100*(100-Содержание!$N$10),2)</f>
        <v>12500</v>
      </c>
    </row>
    <row r="28" spans="2:12" ht="11.25" customHeight="1" x14ac:dyDescent="0.15">
      <c r="B28" s="41" t="s">
        <v>162</v>
      </c>
      <c r="C28" s="41"/>
      <c r="D28" s="41"/>
      <c r="E28" s="41"/>
      <c r="F28" s="41"/>
      <c r="G28" s="41"/>
      <c r="H28" s="51" t="s">
        <v>319</v>
      </c>
      <c r="I28" s="51"/>
      <c r="J28" s="12">
        <v>8000</v>
      </c>
      <c r="K28" s="12">
        <f>ROUND(J28/100*(100-Содержание!$N$10),2)</f>
        <v>8000</v>
      </c>
      <c r="L28" s="9"/>
    </row>
    <row r="29" spans="2:12" x14ac:dyDescent="0.15">
      <c r="B29" s="41"/>
      <c r="C29" s="41"/>
      <c r="D29" s="41"/>
      <c r="E29" s="41"/>
      <c r="F29" s="41"/>
      <c r="G29" s="41"/>
      <c r="H29" s="51" t="s">
        <v>322</v>
      </c>
      <c r="I29" s="51"/>
      <c r="J29" s="12">
        <v>13500</v>
      </c>
      <c r="K29" s="12">
        <f>ROUND(J29/100*(100-Содержание!$N$10),2)</f>
        <v>13500</v>
      </c>
    </row>
    <row r="30" spans="2:12" x14ac:dyDescent="0.15">
      <c r="B30" s="41"/>
      <c r="C30" s="41"/>
      <c r="D30" s="41"/>
      <c r="E30" s="41"/>
      <c r="F30" s="41"/>
      <c r="G30" s="41"/>
      <c r="H30" s="51" t="s">
        <v>325</v>
      </c>
      <c r="I30" s="51"/>
      <c r="J30" s="12">
        <v>18000</v>
      </c>
      <c r="K30" s="12">
        <f>ROUND(J30/100*(100-Содержание!$N$10),2)</f>
        <v>18000</v>
      </c>
    </row>
    <row r="31" spans="2:12" x14ac:dyDescent="0.15">
      <c r="B31" s="41"/>
      <c r="C31" s="41"/>
      <c r="D31" s="41"/>
      <c r="E31" s="41"/>
      <c r="F31" s="41"/>
      <c r="G31" s="41"/>
      <c r="H31" s="51" t="s">
        <v>328</v>
      </c>
      <c r="I31" s="51"/>
      <c r="J31" s="12">
        <v>27000</v>
      </c>
      <c r="K31" s="12">
        <f>ROUND(J31/100*(100-Содержание!$N$10),2)</f>
        <v>27000</v>
      </c>
    </row>
    <row r="32" spans="2:12" ht="11.25" customHeight="1" x14ac:dyDescent="0.15">
      <c r="B32" s="41" t="s">
        <v>163</v>
      </c>
      <c r="C32" s="41"/>
      <c r="D32" s="41"/>
      <c r="E32" s="41"/>
      <c r="F32" s="41"/>
      <c r="G32" s="41"/>
      <c r="H32" s="51" t="s">
        <v>319</v>
      </c>
      <c r="I32" s="51"/>
      <c r="J32" s="12">
        <v>8000</v>
      </c>
      <c r="K32" s="12">
        <f>ROUND(J32/100*(100-Содержание!$N$10),2)</f>
        <v>8000</v>
      </c>
      <c r="L32" s="9"/>
    </row>
    <row r="33" spans="2:12" x14ac:dyDescent="0.15">
      <c r="B33" s="41"/>
      <c r="C33" s="41"/>
      <c r="D33" s="41"/>
      <c r="E33" s="41"/>
      <c r="F33" s="41"/>
      <c r="G33" s="41"/>
      <c r="H33" s="51" t="s">
        <v>322</v>
      </c>
      <c r="I33" s="51"/>
      <c r="J33" s="12">
        <v>12000</v>
      </c>
      <c r="K33" s="12">
        <f>ROUND(J33/100*(100-Содержание!$N$10),2)</f>
        <v>12000</v>
      </c>
    </row>
    <row r="34" spans="2:12" x14ac:dyDescent="0.15">
      <c r="B34" s="41"/>
      <c r="C34" s="41"/>
      <c r="D34" s="41"/>
      <c r="E34" s="41"/>
      <c r="F34" s="41"/>
      <c r="G34" s="41"/>
      <c r="H34" s="51" t="s">
        <v>325</v>
      </c>
      <c r="I34" s="51"/>
      <c r="J34" s="12">
        <v>16000</v>
      </c>
      <c r="K34" s="12">
        <f>ROUND(J34/100*(100-Содержание!$N$10),2)</f>
        <v>16000</v>
      </c>
    </row>
    <row r="35" spans="2:12" x14ac:dyDescent="0.15">
      <c r="B35" s="41"/>
      <c r="C35" s="41"/>
      <c r="D35" s="41"/>
      <c r="E35" s="41"/>
      <c r="F35" s="41"/>
      <c r="G35" s="41"/>
      <c r="H35" s="51" t="s">
        <v>328</v>
      </c>
      <c r="I35" s="51"/>
      <c r="J35" s="12">
        <v>24000</v>
      </c>
      <c r="K35" s="12">
        <f>ROUND(J35/100*(100-Содержание!$N$10),2)</f>
        <v>24000</v>
      </c>
    </row>
    <row r="36" spans="2:12" x14ac:dyDescent="0.15">
      <c r="B36" s="41"/>
      <c r="C36" s="41"/>
      <c r="D36" s="41"/>
      <c r="E36" s="41"/>
      <c r="F36" s="41"/>
      <c r="G36" s="41"/>
      <c r="H36" s="51" t="s">
        <v>331</v>
      </c>
      <c r="I36" s="51"/>
      <c r="J36" s="12">
        <v>8000</v>
      </c>
      <c r="K36" s="12">
        <f>ROUND(J36/100*(100-Содержание!$N$10),2)</f>
        <v>8000</v>
      </c>
    </row>
    <row r="37" spans="2:12" ht="11.25" customHeight="1" x14ac:dyDescent="0.15">
      <c r="B37" s="41" t="s">
        <v>165</v>
      </c>
      <c r="C37" s="41"/>
      <c r="D37" s="41"/>
      <c r="E37" s="41"/>
      <c r="F37" s="41"/>
      <c r="G37" s="41"/>
      <c r="H37" s="51" t="s">
        <v>319</v>
      </c>
      <c r="I37" s="51"/>
      <c r="J37" s="12">
        <v>8000</v>
      </c>
      <c r="K37" s="12">
        <f>ROUND(J37/100*(100-Содержание!$N$10),2)</f>
        <v>8000</v>
      </c>
      <c r="L37" s="9"/>
    </row>
    <row r="38" spans="2:12" ht="11.25" customHeight="1" x14ac:dyDescent="0.15">
      <c r="B38" s="41" t="s">
        <v>166</v>
      </c>
      <c r="C38" s="41"/>
      <c r="D38" s="41"/>
      <c r="E38" s="41"/>
      <c r="F38" s="41"/>
      <c r="G38" s="41"/>
      <c r="H38" s="51" t="s">
        <v>319</v>
      </c>
      <c r="I38" s="51"/>
      <c r="J38" s="12">
        <v>8000</v>
      </c>
      <c r="K38" s="12">
        <f>ROUND(J38/100*(100-Содержание!$N$10),2)</f>
        <v>8000</v>
      </c>
      <c r="L38" s="9"/>
    </row>
    <row r="39" spans="2:12" x14ac:dyDescent="0.15">
      <c r="B39" s="41"/>
      <c r="C39" s="41"/>
      <c r="D39" s="41"/>
      <c r="E39" s="41"/>
      <c r="F39" s="41"/>
      <c r="G39" s="41"/>
      <c r="H39" s="51" t="s">
        <v>322</v>
      </c>
      <c r="I39" s="51"/>
      <c r="J39" s="12">
        <v>16500</v>
      </c>
      <c r="K39" s="12">
        <f>ROUND(J39/100*(100-Содержание!$N$10),2)</f>
        <v>16500</v>
      </c>
    </row>
    <row r="40" spans="2:12" x14ac:dyDescent="0.15">
      <c r="B40" s="41"/>
      <c r="C40" s="41"/>
      <c r="D40" s="41"/>
      <c r="E40" s="41"/>
      <c r="F40" s="41"/>
      <c r="G40" s="41"/>
      <c r="H40" s="51" t="s">
        <v>325</v>
      </c>
      <c r="I40" s="51"/>
      <c r="J40" s="12">
        <v>22000</v>
      </c>
      <c r="K40" s="12">
        <f>ROUND(J40/100*(100-Содержание!$N$10),2)</f>
        <v>22000</v>
      </c>
    </row>
    <row r="41" spans="2:12" x14ac:dyDescent="0.15">
      <c r="B41" s="41"/>
      <c r="C41" s="41"/>
      <c r="D41" s="41"/>
      <c r="E41" s="41"/>
      <c r="F41" s="41"/>
      <c r="G41" s="41"/>
      <c r="H41" s="51" t="s">
        <v>328</v>
      </c>
      <c r="I41" s="51"/>
      <c r="J41" s="12">
        <v>33000</v>
      </c>
      <c r="K41" s="12">
        <f>ROUND(J41/100*(100-Содержание!$N$10),2)</f>
        <v>33000</v>
      </c>
    </row>
    <row r="42" spans="2:12" ht="11.25" customHeight="1" x14ac:dyDescent="0.15">
      <c r="B42" s="41" t="s">
        <v>167</v>
      </c>
      <c r="C42" s="41"/>
      <c r="D42" s="41"/>
      <c r="E42" s="41"/>
      <c r="F42" s="41"/>
      <c r="G42" s="41"/>
      <c r="H42" s="51" t="s">
        <v>319</v>
      </c>
      <c r="I42" s="51"/>
      <c r="J42" s="12">
        <v>9000</v>
      </c>
      <c r="K42" s="12">
        <f>ROUND(J42/100*(100-Содержание!$N$10),2)</f>
        <v>9000</v>
      </c>
      <c r="L42" s="9"/>
    </row>
    <row r="43" spans="2:12" ht="11.25" customHeight="1" x14ac:dyDescent="0.15">
      <c r="B43" s="41" t="s">
        <v>168</v>
      </c>
      <c r="C43" s="41"/>
      <c r="D43" s="41"/>
      <c r="E43" s="41"/>
      <c r="F43" s="41"/>
      <c r="G43" s="41"/>
      <c r="H43" s="51" t="s">
        <v>319</v>
      </c>
      <c r="I43" s="51"/>
      <c r="J43" s="12">
        <v>8000</v>
      </c>
      <c r="K43" s="12">
        <f>ROUND(J43/100*(100-Содержание!$N$10),2)</f>
        <v>8000</v>
      </c>
      <c r="L43" s="9"/>
    </row>
    <row r="44" spans="2:12" x14ac:dyDescent="0.15">
      <c r="B44" s="41"/>
      <c r="C44" s="41"/>
      <c r="D44" s="41"/>
      <c r="E44" s="41"/>
      <c r="F44" s="41"/>
      <c r="G44" s="41"/>
      <c r="H44" s="51" t="s">
        <v>322</v>
      </c>
      <c r="I44" s="51"/>
      <c r="J44" s="12">
        <v>15000</v>
      </c>
      <c r="K44" s="12">
        <f>ROUND(J44/100*(100-Содержание!$N$10),2)</f>
        <v>15000</v>
      </c>
    </row>
    <row r="45" spans="2:12" x14ac:dyDescent="0.15">
      <c r="B45" s="41"/>
      <c r="C45" s="41"/>
      <c r="D45" s="41"/>
      <c r="E45" s="41"/>
      <c r="F45" s="41"/>
      <c r="G45" s="41"/>
      <c r="H45" s="51" t="s">
        <v>325</v>
      </c>
      <c r="I45" s="51"/>
      <c r="J45" s="12">
        <v>20000</v>
      </c>
      <c r="K45" s="12">
        <f>ROUND(J45/100*(100-Содержание!$N$10),2)</f>
        <v>20000</v>
      </c>
    </row>
    <row r="46" spans="2:12" x14ac:dyDescent="0.15">
      <c r="B46" s="41"/>
      <c r="C46" s="41"/>
      <c r="D46" s="41"/>
      <c r="E46" s="41"/>
      <c r="F46" s="41"/>
      <c r="G46" s="41"/>
      <c r="H46" s="51" t="s">
        <v>328</v>
      </c>
      <c r="I46" s="51"/>
      <c r="J46" s="12">
        <v>30000</v>
      </c>
      <c r="K46" s="12">
        <f>ROUND(J46/100*(100-Содержание!$N$10),2)</f>
        <v>30000</v>
      </c>
    </row>
    <row r="47" spans="2:12" ht="11.25" customHeight="1" x14ac:dyDescent="0.15">
      <c r="B47" s="41" t="s">
        <v>169</v>
      </c>
      <c r="C47" s="41"/>
      <c r="D47" s="41"/>
      <c r="E47" s="41"/>
      <c r="F47" s="41"/>
      <c r="G47" s="41"/>
      <c r="H47" s="51" t="s">
        <v>319</v>
      </c>
      <c r="I47" s="51"/>
      <c r="J47" s="12">
        <v>9500</v>
      </c>
      <c r="K47" s="12">
        <f>ROUND(J47/100*(100-Содержание!$N$10),2)</f>
        <v>9500</v>
      </c>
      <c r="L47" s="9"/>
    </row>
    <row r="48" spans="2:12" x14ac:dyDescent="0.15">
      <c r="B48" s="41"/>
      <c r="C48" s="41"/>
      <c r="D48" s="41"/>
      <c r="E48" s="41"/>
      <c r="F48" s="41"/>
      <c r="G48" s="41"/>
      <c r="H48" s="51" t="s">
        <v>322</v>
      </c>
      <c r="I48" s="51"/>
      <c r="J48" s="12">
        <v>14250</v>
      </c>
      <c r="K48" s="12">
        <f>ROUND(J48/100*(100-Содержание!$N$10),2)</f>
        <v>14250</v>
      </c>
    </row>
    <row r="49" spans="2:12" x14ac:dyDescent="0.15">
      <c r="B49" s="41"/>
      <c r="C49" s="41"/>
      <c r="D49" s="41"/>
      <c r="E49" s="41"/>
      <c r="F49" s="41"/>
      <c r="G49" s="41"/>
      <c r="H49" s="51" t="s">
        <v>325</v>
      </c>
      <c r="I49" s="51"/>
      <c r="J49" s="12">
        <v>19000</v>
      </c>
      <c r="K49" s="12">
        <f>ROUND(J49/100*(100-Содержание!$N$10),2)</f>
        <v>19000</v>
      </c>
    </row>
    <row r="50" spans="2:12" x14ac:dyDescent="0.15">
      <c r="B50" s="41"/>
      <c r="C50" s="41"/>
      <c r="D50" s="41"/>
      <c r="E50" s="41"/>
      <c r="F50" s="41"/>
      <c r="G50" s="41"/>
      <c r="H50" s="51" t="s">
        <v>328</v>
      </c>
      <c r="I50" s="51"/>
      <c r="J50" s="12">
        <v>28500</v>
      </c>
      <c r="K50" s="12">
        <f>ROUND(J50/100*(100-Содержание!$N$10),2)</f>
        <v>28500</v>
      </c>
    </row>
    <row r="51" spans="2:12" x14ac:dyDescent="0.15">
      <c r="B51" s="41"/>
      <c r="C51" s="41"/>
      <c r="D51" s="41"/>
      <c r="E51" s="41"/>
      <c r="F51" s="41"/>
      <c r="G51" s="41"/>
      <c r="H51" s="51" t="s">
        <v>331</v>
      </c>
      <c r="I51" s="51"/>
      <c r="J51" s="12">
        <v>9500</v>
      </c>
      <c r="K51" s="12">
        <f>ROUND(J51/100*(100-Содержание!$N$10),2)</f>
        <v>9500</v>
      </c>
    </row>
    <row r="52" spans="2:12" ht="12.75" x14ac:dyDescent="0.15">
      <c r="B52" s="52" t="s">
        <v>204</v>
      </c>
      <c r="C52" s="52"/>
      <c r="D52" s="52"/>
      <c r="E52" s="52"/>
      <c r="F52" s="52"/>
      <c r="G52" s="52"/>
      <c r="H52" s="52"/>
      <c r="I52" s="52"/>
      <c r="J52" s="52"/>
      <c r="K52" s="52"/>
    </row>
    <row r="53" spans="2:12" ht="11.25" customHeight="1" x14ac:dyDescent="0.15">
      <c r="B53" s="41" t="s">
        <v>205</v>
      </c>
      <c r="C53" s="41"/>
      <c r="D53" s="41"/>
      <c r="E53" s="41"/>
      <c r="F53" s="41"/>
      <c r="G53" s="41"/>
      <c r="H53" s="51" t="s">
        <v>319</v>
      </c>
      <c r="I53" s="51"/>
      <c r="J53" s="12">
        <v>4100</v>
      </c>
      <c r="K53" s="12">
        <f>ROUND(J53/100*(100-Содержание!$N$10),2)</f>
        <v>4100</v>
      </c>
      <c r="L53" s="9"/>
    </row>
    <row r="54" spans="2:12" x14ac:dyDescent="0.15">
      <c r="B54" s="41"/>
      <c r="C54" s="41"/>
      <c r="D54" s="41"/>
      <c r="E54" s="41"/>
      <c r="F54" s="41"/>
      <c r="G54" s="41"/>
      <c r="H54" s="51" t="s">
        <v>322</v>
      </c>
      <c r="I54" s="51"/>
      <c r="J54" s="12">
        <v>8200</v>
      </c>
      <c r="K54" s="12">
        <f>ROUND(J54/100*(100-Содержание!$N$10),2)</f>
        <v>8200</v>
      </c>
    </row>
    <row r="55" spans="2:12" x14ac:dyDescent="0.15">
      <c r="B55" s="41"/>
      <c r="C55" s="41"/>
      <c r="D55" s="41"/>
      <c r="E55" s="41"/>
      <c r="F55" s="41"/>
      <c r="G55" s="41"/>
      <c r="H55" s="51" t="s">
        <v>325</v>
      </c>
      <c r="I55" s="51"/>
      <c r="J55" s="12">
        <v>8200</v>
      </c>
      <c r="K55" s="12">
        <f>ROUND(J55/100*(100-Содержание!$N$10),2)</f>
        <v>8200</v>
      </c>
    </row>
    <row r="56" spans="2:12" x14ac:dyDescent="0.15">
      <c r="B56" s="41"/>
      <c r="C56" s="41"/>
      <c r="D56" s="41"/>
      <c r="E56" s="41"/>
      <c r="F56" s="41"/>
      <c r="G56" s="41"/>
      <c r="H56" s="51" t="s">
        <v>328</v>
      </c>
      <c r="I56" s="51"/>
      <c r="J56" s="12">
        <v>12300</v>
      </c>
      <c r="K56" s="12">
        <f>ROUND(J56/100*(100-Содержание!$N$10),2)</f>
        <v>12300</v>
      </c>
    </row>
    <row r="57" spans="2:12" x14ac:dyDescent="0.15">
      <c r="B57" s="41"/>
      <c r="C57" s="41"/>
      <c r="D57" s="41"/>
      <c r="E57" s="41"/>
      <c r="F57" s="41"/>
      <c r="G57" s="41"/>
      <c r="H57" s="51" t="s">
        <v>331</v>
      </c>
      <c r="I57" s="51"/>
      <c r="J57" s="12">
        <v>4100</v>
      </c>
      <c r="K57" s="12">
        <f>ROUND(J57/100*(100-Содержание!$N$10),2)</f>
        <v>4100</v>
      </c>
    </row>
    <row r="58" spans="2:12" ht="12.75" x14ac:dyDescent="0.15">
      <c r="B58" s="52" t="s">
        <v>173</v>
      </c>
      <c r="C58" s="52"/>
      <c r="D58" s="52"/>
      <c r="E58" s="52"/>
      <c r="F58" s="52"/>
      <c r="G58" s="52"/>
      <c r="H58" s="52"/>
      <c r="I58" s="52"/>
      <c r="J58" s="52"/>
      <c r="K58" s="52"/>
    </row>
    <row r="59" spans="2:12" ht="11.25" customHeight="1" x14ac:dyDescent="0.15">
      <c r="B59" s="41" t="s">
        <v>336</v>
      </c>
      <c r="C59" s="41"/>
      <c r="D59" s="41"/>
      <c r="E59" s="41"/>
      <c r="F59" s="41"/>
      <c r="G59" s="41"/>
      <c r="H59" s="51" t="s">
        <v>319</v>
      </c>
      <c r="I59" s="51"/>
      <c r="J59" s="12">
        <v>4950</v>
      </c>
      <c r="K59" s="12">
        <f>ROUND(J59/100*(100-Содержание!$N$10),2)</f>
        <v>4950</v>
      </c>
      <c r="L59" s="9"/>
    </row>
    <row r="60" spans="2:12" x14ac:dyDescent="0.15">
      <c r="B60" s="41"/>
      <c r="C60" s="41"/>
      <c r="D60" s="41"/>
      <c r="E60" s="41"/>
      <c r="F60" s="41"/>
      <c r="G60" s="41"/>
      <c r="H60" s="51" t="s">
        <v>322</v>
      </c>
      <c r="I60" s="51"/>
      <c r="J60" s="12">
        <v>8400</v>
      </c>
      <c r="K60" s="12">
        <f>ROUND(J60/100*(100-Содержание!$N$10),2)</f>
        <v>8400</v>
      </c>
    </row>
    <row r="61" spans="2:12" x14ac:dyDescent="0.15">
      <c r="B61" s="41"/>
      <c r="C61" s="41"/>
      <c r="D61" s="41"/>
      <c r="E61" s="41"/>
      <c r="F61" s="41"/>
      <c r="G61" s="41"/>
      <c r="H61" s="51" t="s">
        <v>325</v>
      </c>
      <c r="I61" s="51"/>
      <c r="J61" s="12">
        <v>9900</v>
      </c>
      <c r="K61" s="12">
        <f>ROUND(J61/100*(100-Содержание!$N$10),2)</f>
        <v>9900</v>
      </c>
    </row>
    <row r="62" spans="2:12" x14ac:dyDescent="0.15">
      <c r="B62" s="41"/>
      <c r="C62" s="41"/>
      <c r="D62" s="41"/>
      <c r="E62" s="41"/>
      <c r="F62" s="41"/>
      <c r="G62" s="41"/>
      <c r="H62" s="51" t="s">
        <v>328</v>
      </c>
      <c r="I62" s="51"/>
      <c r="J62" s="12">
        <v>14850</v>
      </c>
      <c r="K62" s="12">
        <f>ROUND(J62/100*(100-Содержание!$N$10),2)</f>
        <v>14850</v>
      </c>
    </row>
    <row r="63" spans="2:12" x14ac:dyDescent="0.15">
      <c r="B63" s="41"/>
      <c r="C63" s="41"/>
      <c r="D63" s="41"/>
      <c r="E63" s="41"/>
      <c r="F63" s="41"/>
      <c r="G63" s="41"/>
      <c r="H63" s="51" t="s">
        <v>331</v>
      </c>
      <c r="I63" s="51"/>
      <c r="J63" s="12">
        <v>4950</v>
      </c>
      <c r="K63" s="12">
        <f>ROUND(J63/100*(100-Содержание!$N$10),2)</f>
        <v>4950</v>
      </c>
    </row>
    <row r="64" spans="2:12" ht="11.25" customHeight="1" x14ac:dyDescent="0.15">
      <c r="B64" s="41" t="s">
        <v>337</v>
      </c>
      <c r="C64" s="41"/>
      <c r="D64" s="41"/>
      <c r="E64" s="41"/>
      <c r="F64" s="41"/>
      <c r="G64" s="41"/>
      <c r="H64" s="51" t="s">
        <v>319</v>
      </c>
      <c r="I64" s="51"/>
      <c r="J64" s="12">
        <v>9900</v>
      </c>
      <c r="K64" s="12">
        <f>ROUND(J64/100*(100-Содержание!$N$10),2)</f>
        <v>9900</v>
      </c>
      <c r="L64" s="9"/>
    </row>
    <row r="65" spans="2:12" x14ac:dyDescent="0.15">
      <c r="B65" s="41"/>
      <c r="C65" s="41"/>
      <c r="D65" s="41"/>
      <c r="E65" s="41"/>
      <c r="F65" s="41"/>
      <c r="G65" s="41"/>
      <c r="H65" s="51" t="s">
        <v>322</v>
      </c>
      <c r="I65" s="51"/>
      <c r="J65" s="12">
        <v>16800</v>
      </c>
      <c r="K65" s="12">
        <f>ROUND(J65/100*(100-Содержание!$N$10),2)</f>
        <v>16800</v>
      </c>
    </row>
    <row r="66" spans="2:12" x14ac:dyDescent="0.15">
      <c r="B66" s="41"/>
      <c r="C66" s="41"/>
      <c r="D66" s="41"/>
      <c r="E66" s="41"/>
      <c r="F66" s="41"/>
      <c r="G66" s="41"/>
      <c r="H66" s="51" t="s">
        <v>325</v>
      </c>
      <c r="I66" s="51"/>
      <c r="J66" s="12">
        <v>19800</v>
      </c>
      <c r="K66" s="12">
        <f>ROUND(J66/100*(100-Содержание!$N$10),2)</f>
        <v>19800</v>
      </c>
    </row>
    <row r="67" spans="2:12" x14ac:dyDescent="0.15">
      <c r="B67" s="41"/>
      <c r="C67" s="41"/>
      <c r="D67" s="41"/>
      <c r="E67" s="41"/>
      <c r="F67" s="41"/>
      <c r="G67" s="41"/>
      <c r="H67" s="51" t="s">
        <v>328</v>
      </c>
      <c r="I67" s="51"/>
      <c r="J67" s="12">
        <v>29700</v>
      </c>
      <c r="K67" s="12">
        <f>ROUND(J67/100*(100-Содержание!$N$10),2)</f>
        <v>29700</v>
      </c>
    </row>
    <row r="68" spans="2:12" x14ac:dyDescent="0.15">
      <c r="B68" s="41"/>
      <c r="C68" s="41"/>
      <c r="D68" s="41"/>
      <c r="E68" s="41"/>
      <c r="F68" s="41"/>
      <c r="G68" s="41"/>
      <c r="H68" s="51" t="s">
        <v>331</v>
      </c>
      <c r="I68" s="51"/>
      <c r="J68" s="12">
        <v>9900</v>
      </c>
      <c r="K68" s="12">
        <f>ROUND(J68/100*(100-Содержание!$N$10),2)</f>
        <v>9900</v>
      </c>
    </row>
    <row r="69" spans="2:12" ht="11.25" customHeight="1" x14ac:dyDescent="0.15">
      <c r="B69" s="41" t="s">
        <v>174</v>
      </c>
      <c r="C69" s="41"/>
      <c r="D69" s="41"/>
      <c r="E69" s="41"/>
      <c r="F69" s="41"/>
      <c r="G69" s="41"/>
      <c r="H69" s="51" t="s">
        <v>319</v>
      </c>
      <c r="I69" s="51"/>
      <c r="J69" s="12">
        <v>14850</v>
      </c>
      <c r="K69" s="12">
        <f>ROUND(J69/100*(100-Содержание!$N$10),2)</f>
        <v>14850</v>
      </c>
      <c r="L69" s="9"/>
    </row>
    <row r="70" spans="2:12" x14ac:dyDescent="0.15">
      <c r="B70" s="41"/>
      <c r="C70" s="41"/>
      <c r="D70" s="41"/>
      <c r="E70" s="41"/>
      <c r="F70" s="41"/>
      <c r="G70" s="41"/>
      <c r="H70" s="51" t="s">
        <v>322</v>
      </c>
      <c r="I70" s="51"/>
      <c r="J70" s="12">
        <v>25200</v>
      </c>
      <c r="K70" s="12">
        <f>ROUND(J70/100*(100-Содержание!$N$10),2)</f>
        <v>25200</v>
      </c>
    </row>
    <row r="71" spans="2:12" x14ac:dyDescent="0.15">
      <c r="B71" s="41"/>
      <c r="C71" s="41"/>
      <c r="D71" s="41"/>
      <c r="E71" s="41"/>
      <c r="F71" s="41"/>
      <c r="G71" s="41"/>
      <c r="H71" s="51" t="s">
        <v>325</v>
      </c>
      <c r="I71" s="51"/>
      <c r="J71" s="12">
        <v>29700</v>
      </c>
      <c r="K71" s="12">
        <f>ROUND(J71/100*(100-Содержание!$N$10),2)</f>
        <v>29700</v>
      </c>
    </row>
    <row r="72" spans="2:12" x14ac:dyDescent="0.15">
      <c r="B72" s="41"/>
      <c r="C72" s="41"/>
      <c r="D72" s="41"/>
      <c r="E72" s="41"/>
      <c r="F72" s="41"/>
      <c r="G72" s="41"/>
      <c r="H72" s="51" t="s">
        <v>328</v>
      </c>
      <c r="I72" s="51"/>
      <c r="J72" s="12">
        <v>44550</v>
      </c>
      <c r="K72" s="12">
        <f>ROUND(J72/100*(100-Содержание!$N$10),2)</f>
        <v>44550</v>
      </c>
    </row>
    <row r="73" spans="2:12" x14ac:dyDescent="0.15">
      <c r="B73" s="41"/>
      <c r="C73" s="41"/>
      <c r="D73" s="41"/>
      <c r="E73" s="41"/>
      <c r="F73" s="41"/>
      <c r="G73" s="41"/>
      <c r="H73" s="51" t="s">
        <v>331</v>
      </c>
      <c r="I73" s="51"/>
      <c r="J73" s="12">
        <v>14850</v>
      </c>
      <c r="K73" s="12">
        <f>ROUND(J73/100*(100-Содержание!$N$10),2)</f>
        <v>14850</v>
      </c>
    </row>
    <row r="74" spans="2:12" ht="11.25" customHeight="1" x14ac:dyDescent="0.15">
      <c r="B74" s="41" t="s">
        <v>338</v>
      </c>
      <c r="C74" s="41"/>
      <c r="D74" s="41"/>
      <c r="E74" s="41"/>
      <c r="F74" s="41"/>
      <c r="G74" s="41"/>
      <c r="H74" s="51" t="s">
        <v>319</v>
      </c>
      <c r="I74" s="51"/>
      <c r="J74" s="12">
        <v>10150</v>
      </c>
      <c r="K74" s="12">
        <f>ROUND(J74/100*(100-Содержание!$N$10),2)</f>
        <v>10150</v>
      </c>
      <c r="L74" s="9"/>
    </row>
    <row r="75" spans="2:12" x14ac:dyDescent="0.15">
      <c r="B75" s="41"/>
      <c r="C75" s="41"/>
      <c r="D75" s="41"/>
      <c r="E75" s="41"/>
      <c r="F75" s="41"/>
      <c r="G75" s="41"/>
      <c r="H75" s="51" t="s">
        <v>322</v>
      </c>
      <c r="I75" s="51"/>
      <c r="J75" s="12">
        <v>16800</v>
      </c>
      <c r="K75" s="12">
        <f>ROUND(J75/100*(100-Содержание!$N$10),2)</f>
        <v>16800</v>
      </c>
    </row>
    <row r="76" spans="2:12" x14ac:dyDescent="0.15">
      <c r="B76" s="41"/>
      <c r="C76" s="41"/>
      <c r="D76" s="41"/>
      <c r="E76" s="41"/>
      <c r="F76" s="41"/>
      <c r="G76" s="41"/>
      <c r="H76" s="51" t="s">
        <v>325</v>
      </c>
      <c r="I76" s="51"/>
      <c r="J76" s="12">
        <v>20300</v>
      </c>
      <c r="K76" s="12">
        <f>ROUND(J76/100*(100-Содержание!$N$10),2)</f>
        <v>20300</v>
      </c>
    </row>
    <row r="77" spans="2:12" x14ac:dyDescent="0.15">
      <c r="B77" s="41"/>
      <c r="C77" s="41"/>
      <c r="D77" s="41"/>
      <c r="E77" s="41"/>
      <c r="F77" s="41"/>
      <c r="G77" s="41"/>
      <c r="H77" s="51" t="s">
        <v>328</v>
      </c>
      <c r="I77" s="51"/>
      <c r="J77" s="12">
        <v>30450</v>
      </c>
      <c r="K77" s="12">
        <f>ROUND(J77/100*(100-Содержание!$N$10),2)</f>
        <v>30450</v>
      </c>
    </row>
    <row r="78" spans="2:12" x14ac:dyDescent="0.15">
      <c r="B78" s="41"/>
      <c r="C78" s="41"/>
      <c r="D78" s="41"/>
      <c r="E78" s="41"/>
      <c r="F78" s="41"/>
      <c r="G78" s="41"/>
      <c r="H78" s="51" t="s">
        <v>331</v>
      </c>
      <c r="I78" s="51"/>
      <c r="J78" s="12">
        <v>10150</v>
      </c>
      <c r="K78" s="12">
        <f>ROUND(J78/100*(100-Содержание!$N$10),2)</f>
        <v>10150</v>
      </c>
    </row>
    <row r="79" spans="2:12" ht="11.25" customHeight="1" x14ac:dyDescent="0.15">
      <c r="B79" s="41" t="s">
        <v>339</v>
      </c>
      <c r="C79" s="41"/>
      <c r="D79" s="41"/>
      <c r="E79" s="41"/>
      <c r="F79" s="41"/>
      <c r="G79" s="41"/>
      <c r="H79" s="51" t="s">
        <v>319</v>
      </c>
      <c r="I79" s="51"/>
      <c r="J79" s="12">
        <v>20300</v>
      </c>
      <c r="K79" s="12">
        <f>ROUND(J79/100*(100-Содержание!$N$10),2)</f>
        <v>20300</v>
      </c>
      <c r="L79" s="9"/>
    </row>
    <row r="80" spans="2:12" x14ac:dyDescent="0.15">
      <c r="B80" s="41"/>
      <c r="C80" s="41"/>
      <c r="D80" s="41"/>
      <c r="E80" s="41"/>
      <c r="F80" s="41"/>
      <c r="G80" s="41"/>
      <c r="H80" s="51" t="s">
        <v>322</v>
      </c>
      <c r="I80" s="51"/>
      <c r="J80" s="12">
        <v>33600</v>
      </c>
      <c r="K80" s="12">
        <f>ROUND(J80/100*(100-Содержание!$N$10),2)</f>
        <v>33600</v>
      </c>
    </row>
    <row r="81" spans="2:12" x14ac:dyDescent="0.15">
      <c r="B81" s="41"/>
      <c r="C81" s="41"/>
      <c r="D81" s="41"/>
      <c r="E81" s="41"/>
      <c r="F81" s="41"/>
      <c r="G81" s="41"/>
      <c r="H81" s="51" t="s">
        <v>325</v>
      </c>
      <c r="I81" s="51"/>
      <c r="J81" s="12">
        <v>40600</v>
      </c>
      <c r="K81" s="12">
        <f>ROUND(J81/100*(100-Содержание!$N$10),2)</f>
        <v>40600</v>
      </c>
    </row>
    <row r="82" spans="2:12" x14ac:dyDescent="0.15">
      <c r="B82" s="41"/>
      <c r="C82" s="41"/>
      <c r="D82" s="41"/>
      <c r="E82" s="41"/>
      <c r="F82" s="41"/>
      <c r="G82" s="41"/>
      <c r="H82" s="51" t="s">
        <v>328</v>
      </c>
      <c r="I82" s="51"/>
      <c r="J82" s="12">
        <v>60900</v>
      </c>
      <c r="K82" s="12">
        <f>ROUND(J82/100*(100-Содержание!$N$10),2)</f>
        <v>60900</v>
      </c>
    </row>
    <row r="83" spans="2:12" ht="12.75" x14ac:dyDescent="0.15">
      <c r="B83" s="52" t="s">
        <v>173</v>
      </c>
      <c r="C83" s="52"/>
      <c r="D83" s="52"/>
      <c r="E83" s="52"/>
      <c r="F83" s="52"/>
      <c r="G83" s="52"/>
      <c r="H83" s="52"/>
      <c r="I83" s="52"/>
      <c r="J83" s="52"/>
      <c r="K83" s="52"/>
    </row>
    <row r="84" spans="2:12" ht="11.25" customHeight="1" x14ac:dyDescent="0.15">
      <c r="B84" s="41" t="s">
        <v>339</v>
      </c>
      <c r="C84" s="41"/>
      <c r="D84" s="41"/>
      <c r="E84" s="41"/>
      <c r="F84" s="41"/>
      <c r="G84" s="41"/>
      <c r="H84" s="51" t="s">
        <v>331</v>
      </c>
      <c r="I84" s="51"/>
      <c r="J84" s="12">
        <v>20300</v>
      </c>
      <c r="K84" s="12">
        <f>ROUND(J84/100*(100-Содержание!$N$10),2)</f>
        <v>20300</v>
      </c>
      <c r="L84" s="9"/>
    </row>
    <row r="85" spans="2:12" ht="11.25" customHeight="1" x14ac:dyDescent="0.15">
      <c r="B85" s="41" t="s">
        <v>340</v>
      </c>
      <c r="C85" s="41"/>
      <c r="D85" s="41"/>
      <c r="E85" s="41"/>
      <c r="F85" s="41"/>
      <c r="G85" s="41"/>
      <c r="H85" s="51" t="s">
        <v>319</v>
      </c>
      <c r="I85" s="51"/>
      <c r="J85" s="12">
        <v>30450</v>
      </c>
      <c r="K85" s="12">
        <f>ROUND(J85/100*(100-Содержание!$N$10),2)</f>
        <v>30450</v>
      </c>
      <c r="L85" s="9"/>
    </row>
    <row r="86" spans="2:12" x14ac:dyDescent="0.15">
      <c r="B86" s="41"/>
      <c r="C86" s="41"/>
      <c r="D86" s="41"/>
      <c r="E86" s="41"/>
      <c r="F86" s="41"/>
      <c r="G86" s="41"/>
      <c r="H86" s="51" t="s">
        <v>322</v>
      </c>
      <c r="I86" s="51"/>
      <c r="J86" s="12">
        <v>50400</v>
      </c>
      <c r="K86" s="12">
        <f>ROUND(J86/100*(100-Содержание!$N$10),2)</f>
        <v>50400</v>
      </c>
    </row>
    <row r="87" spans="2:12" x14ac:dyDescent="0.15">
      <c r="B87" s="41"/>
      <c r="C87" s="41"/>
      <c r="D87" s="41"/>
      <c r="E87" s="41"/>
      <c r="F87" s="41"/>
      <c r="G87" s="41"/>
      <c r="H87" s="51" t="s">
        <v>325</v>
      </c>
      <c r="I87" s="51"/>
      <c r="J87" s="12">
        <v>60900</v>
      </c>
      <c r="K87" s="12">
        <f>ROUND(J87/100*(100-Содержание!$N$10),2)</f>
        <v>60900</v>
      </c>
    </row>
    <row r="88" spans="2:12" x14ac:dyDescent="0.15">
      <c r="B88" s="41"/>
      <c r="C88" s="41"/>
      <c r="D88" s="41"/>
      <c r="E88" s="41"/>
      <c r="F88" s="41"/>
      <c r="G88" s="41"/>
      <c r="H88" s="51" t="s">
        <v>328</v>
      </c>
      <c r="I88" s="51"/>
      <c r="J88" s="12">
        <v>91350</v>
      </c>
      <c r="K88" s="12">
        <f>ROUND(J88/100*(100-Содержание!$N$10),2)</f>
        <v>91350</v>
      </c>
    </row>
    <row r="89" spans="2:12" x14ac:dyDescent="0.15">
      <c r="B89" s="41"/>
      <c r="C89" s="41"/>
      <c r="D89" s="41"/>
      <c r="E89" s="41"/>
      <c r="F89" s="41"/>
      <c r="G89" s="41"/>
      <c r="H89" s="51" t="s">
        <v>331</v>
      </c>
      <c r="I89" s="51"/>
      <c r="J89" s="12">
        <v>30450</v>
      </c>
      <c r="K89" s="12">
        <f>ROUND(J89/100*(100-Содержание!$N$10),2)</f>
        <v>30450</v>
      </c>
    </row>
    <row r="90" spans="2:12" ht="11.25" customHeight="1" x14ac:dyDescent="0.15">
      <c r="B90" s="41" t="s">
        <v>341</v>
      </c>
      <c r="C90" s="41"/>
      <c r="D90" s="41"/>
      <c r="E90" s="41"/>
      <c r="F90" s="41"/>
      <c r="G90" s="41"/>
      <c r="H90" s="51" t="s">
        <v>319</v>
      </c>
      <c r="I90" s="51"/>
      <c r="J90" s="12">
        <v>4950</v>
      </c>
      <c r="K90" s="12">
        <f>ROUND(J90/100*(100-Содержание!$N$10),2)</f>
        <v>4950</v>
      </c>
      <c r="L90" s="9"/>
    </row>
    <row r="91" spans="2:12" x14ac:dyDescent="0.15">
      <c r="B91" s="41"/>
      <c r="C91" s="41"/>
      <c r="D91" s="41"/>
      <c r="E91" s="41"/>
      <c r="F91" s="41"/>
      <c r="G91" s="41"/>
      <c r="H91" s="51" t="s">
        <v>322</v>
      </c>
      <c r="I91" s="51"/>
      <c r="J91" s="12">
        <v>8400</v>
      </c>
      <c r="K91" s="12">
        <f>ROUND(J91/100*(100-Содержание!$N$10),2)</f>
        <v>8400</v>
      </c>
    </row>
    <row r="92" spans="2:12" x14ac:dyDescent="0.15">
      <c r="B92" s="41"/>
      <c r="C92" s="41"/>
      <c r="D92" s="41"/>
      <c r="E92" s="41"/>
      <c r="F92" s="41"/>
      <c r="G92" s="41"/>
      <c r="H92" s="51" t="s">
        <v>325</v>
      </c>
      <c r="I92" s="51"/>
      <c r="J92" s="12">
        <v>9900</v>
      </c>
      <c r="K92" s="12">
        <f>ROUND(J92/100*(100-Содержание!$N$10),2)</f>
        <v>9900</v>
      </c>
    </row>
    <row r="93" spans="2:12" x14ac:dyDescent="0.15">
      <c r="B93" s="41"/>
      <c r="C93" s="41"/>
      <c r="D93" s="41"/>
      <c r="E93" s="41"/>
      <c r="F93" s="41"/>
      <c r="G93" s="41"/>
      <c r="H93" s="51" t="s">
        <v>328</v>
      </c>
      <c r="I93" s="51"/>
      <c r="J93" s="12">
        <v>14850</v>
      </c>
      <c r="K93" s="12">
        <f>ROUND(J93/100*(100-Содержание!$N$10),2)</f>
        <v>14850</v>
      </c>
    </row>
    <row r="94" spans="2:12" x14ac:dyDescent="0.15">
      <c r="B94" s="41"/>
      <c r="C94" s="41"/>
      <c r="D94" s="41"/>
      <c r="E94" s="41"/>
      <c r="F94" s="41"/>
      <c r="G94" s="41"/>
      <c r="H94" s="51" t="s">
        <v>331</v>
      </c>
      <c r="I94" s="51"/>
      <c r="J94" s="12">
        <v>4950</v>
      </c>
      <c r="K94" s="12">
        <f>ROUND(J94/100*(100-Содержание!$N$10),2)</f>
        <v>4950</v>
      </c>
    </row>
    <row r="95" spans="2:12" ht="11.25" customHeight="1" x14ac:dyDescent="0.15">
      <c r="B95" s="41" t="s">
        <v>342</v>
      </c>
      <c r="C95" s="41"/>
      <c r="D95" s="41"/>
      <c r="E95" s="41"/>
      <c r="F95" s="41"/>
      <c r="G95" s="41"/>
      <c r="H95" s="51" t="s">
        <v>319</v>
      </c>
      <c r="I95" s="51"/>
      <c r="J95" s="12">
        <v>9900</v>
      </c>
      <c r="K95" s="12">
        <f>ROUND(J95/100*(100-Содержание!$N$10),2)</f>
        <v>9900</v>
      </c>
      <c r="L95" s="9"/>
    </row>
    <row r="96" spans="2:12" x14ac:dyDescent="0.15">
      <c r="B96" s="41"/>
      <c r="C96" s="41"/>
      <c r="D96" s="41"/>
      <c r="E96" s="41"/>
      <c r="F96" s="41"/>
      <c r="G96" s="41"/>
      <c r="H96" s="51" t="s">
        <v>322</v>
      </c>
      <c r="I96" s="51"/>
      <c r="J96" s="12">
        <v>16800</v>
      </c>
      <c r="K96" s="12">
        <f>ROUND(J96/100*(100-Содержание!$N$10),2)</f>
        <v>16800</v>
      </c>
    </row>
    <row r="97" spans="2:12" x14ac:dyDescent="0.15">
      <c r="B97" s="41"/>
      <c r="C97" s="41"/>
      <c r="D97" s="41"/>
      <c r="E97" s="41"/>
      <c r="F97" s="41"/>
      <c r="G97" s="41"/>
      <c r="H97" s="51" t="s">
        <v>325</v>
      </c>
      <c r="I97" s="51"/>
      <c r="J97" s="12">
        <v>19800</v>
      </c>
      <c r="K97" s="12">
        <f>ROUND(J97/100*(100-Содержание!$N$10),2)</f>
        <v>19800</v>
      </c>
    </row>
    <row r="98" spans="2:12" x14ac:dyDescent="0.15">
      <c r="B98" s="41"/>
      <c r="C98" s="41"/>
      <c r="D98" s="41"/>
      <c r="E98" s="41"/>
      <c r="F98" s="41"/>
      <c r="G98" s="41"/>
      <c r="H98" s="51" t="s">
        <v>328</v>
      </c>
      <c r="I98" s="51"/>
      <c r="J98" s="12">
        <v>29700</v>
      </c>
      <c r="K98" s="12">
        <f>ROUND(J98/100*(100-Содержание!$N$10),2)</f>
        <v>29700</v>
      </c>
    </row>
    <row r="99" spans="2:12" x14ac:dyDescent="0.15">
      <c r="B99" s="41"/>
      <c r="C99" s="41"/>
      <c r="D99" s="41"/>
      <c r="E99" s="41"/>
      <c r="F99" s="41"/>
      <c r="G99" s="41"/>
      <c r="H99" s="51" t="s">
        <v>331</v>
      </c>
      <c r="I99" s="51"/>
      <c r="J99" s="12">
        <v>9900</v>
      </c>
      <c r="K99" s="12">
        <f>ROUND(J99/100*(100-Содержание!$N$10),2)</f>
        <v>9900</v>
      </c>
    </row>
    <row r="100" spans="2:12" ht="11.25" customHeight="1" x14ac:dyDescent="0.15">
      <c r="B100" s="41" t="s">
        <v>175</v>
      </c>
      <c r="C100" s="41"/>
      <c r="D100" s="41"/>
      <c r="E100" s="41"/>
      <c r="F100" s="41"/>
      <c r="G100" s="41"/>
      <c r="H100" s="51" t="s">
        <v>319</v>
      </c>
      <c r="I100" s="51"/>
      <c r="J100" s="12">
        <v>14850</v>
      </c>
      <c r="K100" s="12">
        <f>ROUND(J100/100*(100-Содержание!$N$10),2)</f>
        <v>14850</v>
      </c>
      <c r="L100" s="9"/>
    </row>
    <row r="101" spans="2:12" x14ac:dyDescent="0.15">
      <c r="B101" s="41"/>
      <c r="C101" s="41"/>
      <c r="D101" s="41"/>
      <c r="E101" s="41"/>
      <c r="F101" s="41"/>
      <c r="G101" s="41"/>
      <c r="H101" s="51" t="s">
        <v>322</v>
      </c>
      <c r="I101" s="51"/>
      <c r="J101" s="12">
        <v>25200</v>
      </c>
      <c r="K101" s="12">
        <f>ROUND(J101/100*(100-Содержание!$N$10),2)</f>
        <v>25200</v>
      </c>
    </row>
    <row r="102" spans="2:12" x14ac:dyDescent="0.15">
      <c r="B102" s="41"/>
      <c r="C102" s="41"/>
      <c r="D102" s="41"/>
      <c r="E102" s="41"/>
      <c r="F102" s="41"/>
      <c r="G102" s="41"/>
      <c r="H102" s="51" t="s">
        <v>325</v>
      </c>
      <c r="I102" s="51"/>
      <c r="J102" s="12">
        <v>29700</v>
      </c>
      <c r="K102" s="12">
        <f>ROUND(J102/100*(100-Содержание!$N$10),2)</f>
        <v>29700</v>
      </c>
    </row>
    <row r="103" spans="2:12" x14ac:dyDescent="0.15">
      <c r="B103" s="41"/>
      <c r="C103" s="41"/>
      <c r="D103" s="41"/>
      <c r="E103" s="41"/>
      <c r="F103" s="41"/>
      <c r="G103" s="41"/>
      <c r="H103" s="51" t="s">
        <v>328</v>
      </c>
      <c r="I103" s="51"/>
      <c r="J103" s="12">
        <v>44550</v>
      </c>
      <c r="K103" s="12">
        <f>ROUND(J103/100*(100-Содержание!$N$10),2)</f>
        <v>44550</v>
      </c>
    </row>
    <row r="104" spans="2:12" x14ac:dyDescent="0.15">
      <c r="B104" s="41"/>
      <c r="C104" s="41"/>
      <c r="D104" s="41"/>
      <c r="E104" s="41"/>
      <c r="F104" s="41"/>
      <c r="G104" s="41"/>
      <c r="H104" s="51" t="s">
        <v>331</v>
      </c>
      <c r="I104" s="51"/>
      <c r="J104" s="12">
        <v>14850</v>
      </c>
      <c r="K104" s="12">
        <f>ROUND(J104/100*(100-Содержание!$N$10),2)</f>
        <v>14850</v>
      </c>
    </row>
    <row r="105" spans="2:12" ht="11.25" customHeight="1" x14ac:dyDescent="0.15">
      <c r="B105" s="41" t="s">
        <v>343</v>
      </c>
      <c r="C105" s="41"/>
      <c r="D105" s="41"/>
      <c r="E105" s="41"/>
      <c r="F105" s="41"/>
      <c r="G105" s="41"/>
      <c r="H105" s="51" t="s">
        <v>319</v>
      </c>
      <c r="I105" s="51"/>
      <c r="J105" s="12">
        <v>4950</v>
      </c>
      <c r="K105" s="12">
        <f>ROUND(J105/100*(100-Содержание!$N$10),2)</f>
        <v>4950</v>
      </c>
      <c r="L105" s="9"/>
    </row>
    <row r="106" spans="2:12" x14ac:dyDescent="0.15">
      <c r="B106" s="41"/>
      <c r="C106" s="41"/>
      <c r="D106" s="41"/>
      <c r="E106" s="41"/>
      <c r="F106" s="41"/>
      <c r="G106" s="41"/>
      <c r="H106" s="51" t="s">
        <v>322</v>
      </c>
      <c r="I106" s="51"/>
      <c r="J106" s="12">
        <v>8400</v>
      </c>
      <c r="K106" s="12">
        <f>ROUND(J106/100*(100-Содержание!$N$10),2)</f>
        <v>8400</v>
      </c>
    </row>
    <row r="107" spans="2:12" x14ac:dyDescent="0.15">
      <c r="B107" s="41"/>
      <c r="C107" s="41"/>
      <c r="D107" s="41"/>
      <c r="E107" s="41"/>
      <c r="F107" s="41"/>
      <c r="G107" s="41"/>
      <c r="H107" s="51" t="s">
        <v>325</v>
      </c>
      <c r="I107" s="51"/>
      <c r="J107" s="12">
        <v>9900</v>
      </c>
      <c r="K107" s="12">
        <f>ROUND(J107/100*(100-Содержание!$N$10),2)</f>
        <v>9900</v>
      </c>
    </row>
    <row r="108" spans="2:12" x14ac:dyDescent="0.15">
      <c r="B108" s="41"/>
      <c r="C108" s="41"/>
      <c r="D108" s="41"/>
      <c r="E108" s="41"/>
      <c r="F108" s="41"/>
      <c r="G108" s="41"/>
      <c r="H108" s="51" t="s">
        <v>328</v>
      </c>
      <c r="I108" s="51"/>
      <c r="J108" s="12">
        <v>14850</v>
      </c>
      <c r="K108" s="12">
        <f>ROUND(J108/100*(100-Содержание!$N$10),2)</f>
        <v>14850</v>
      </c>
    </row>
    <row r="109" spans="2:12" x14ac:dyDescent="0.15">
      <c r="B109" s="41"/>
      <c r="C109" s="41"/>
      <c r="D109" s="41"/>
      <c r="E109" s="41"/>
      <c r="F109" s="41"/>
      <c r="G109" s="41"/>
      <c r="H109" s="51" t="s">
        <v>331</v>
      </c>
      <c r="I109" s="51"/>
      <c r="J109" s="12">
        <v>4950</v>
      </c>
      <c r="K109" s="12">
        <f>ROUND(J109/100*(100-Содержание!$N$10),2)</f>
        <v>4950</v>
      </c>
    </row>
    <row r="110" spans="2:12" ht="11.25" customHeight="1" x14ac:dyDescent="0.15">
      <c r="B110" s="41" t="s">
        <v>344</v>
      </c>
      <c r="C110" s="41"/>
      <c r="D110" s="41"/>
      <c r="E110" s="41"/>
      <c r="F110" s="41"/>
      <c r="G110" s="41"/>
      <c r="H110" s="51" t="s">
        <v>319</v>
      </c>
      <c r="I110" s="51"/>
      <c r="J110" s="12">
        <v>9900</v>
      </c>
      <c r="K110" s="12">
        <f>ROUND(J110/100*(100-Содержание!$N$10),2)</f>
        <v>9900</v>
      </c>
      <c r="L110" s="9"/>
    </row>
    <row r="111" spans="2:12" x14ac:dyDescent="0.15">
      <c r="B111" s="41"/>
      <c r="C111" s="41"/>
      <c r="D111" s="41"/>
      <c r="E111" s="41"/>
      <c r="F111" s="41"/>
      <c r="G111" s="41"/>
      <c r="H111" s="51" t="s">
        <v>322</v>
      </c>
      <c r="I111" s="51"/>
      <c r="J111" s="12">
        <v>16800</v>
      </c>
      <c r="K111" s="12">
        <f>ROUND(J111/100*(100-Содержание!$N$10),2)</f>
        <v>16800</v>
      </c>
    </row>
    <row r="112" spans="2:12" x14ac:dyDescent="0.15">
      <c r="B112" s="41"/>
      <c r="C112" s="41"/>
      <c r="D112" s="41"/>
      <c r="E112" s="41"/>
      <c r="F112" s="41"/>
      <c r="G112" s="41"/>
      <c r="H112" s="51" t="s">
        <v>325</v>
      </c>
      <c r="I112" s="51"/>
      <c r="J112" s="12">
        <v>19800</v>
      </c>
      <c r="K112" s="12">
        <f>ROUND(J112/100*(100-Содержание!$N$10),2)</f>
        <v>19800</v>
      </c>
    </row>
    <row r="113" spans="2:12" x14ac:dyDescent="0.15">
      <c r="B113" s="41"/>
      <c r="C113" s="41"/>
      <c r="D113" s="41"/>
      <c r="E113" s="41"/>
      <c r="F113" s="41"/>
      <c r="G113" s="41"/>
      <c r="H113" s="51" t="s">
        <v>328</v>
      </c>
      <c r="I113" s="51"/>
      <c r="J113" s="12">
        <v>29700</v>
      </c>
      <c r="K113" s="12">
        <f>ROUND(J113/100*(100-Содержание!$N$10),2)</f>
        <v>29700</v>
      </c>
    </row>
    <row r="114" spans="2:12" x14ac:dyDescent="0.15">
      <c r="B114" s="41"/>
      <c r="C114" s="41"/>
      <c r="D114" s="41"/>
      <c r="E114" s="41"/>
      <c r="F114" s="41"/>
      <c r="G114" s="41"/>
      <c r="H114" s="51" t="s">
        <v>331</v>
      </c>
      <c r="I114" s="51"/>
      <c r="J114" s="12">
        <v>9900</v>
      </c>
      <c r="K114" s="12">
        <f>ROUND(J114/100*(100-Содержание!$N$10),2)</f>
        <v>9900</v>
      </c>
    </row>
    <row r="115" spans="2:12" ht="11.25" customHeight="1" x14ac:dyDescent="0.15">
      <c r="B115" s="41" t="s">
        <v>345</v>
      </c>
      <c r="C115" s="41"/>
      <c r="D115" s="41"/>
      <c r="E115" s="41"/>
      <c r="F115" s="41"/>
      <c r="G115" s="41"/>
      <c r="H115" s="51" t="s">
        <v>319</v>
      </c>
      <c r="I115" s="51"/>
      <c r="J115" s="12">
        <v>14850</v>
      </c>
      <c r="K115" s="12">
        <f>ROUND(J115/100*(100-Содержание!$N$10),2)</f>
        <v>14850</v>
      </c>
      <c r="L115" s="9"/>
    </row>
    <row r="116" spans="2:12" x14ac:dyDescent="0.15">
      <c r="B116" s="41"/>
      <c r="C116" s="41"/>
      <c r="D116" s="41"/>
      <c r="E116" s="41"/>
      <c r="F116" s="41"/>
      <c r="G116" s="41"/>
      <c r="H116" s="51" t="s">
        <v>322</v>
      </c>
      <c r="I116" s="51"/>
      <c r="J116" s="12">
        <v>25200</v>
      </c>
      <c r="K116" s="12">
        <f>ROUND(J116/100*(100-Содержание!$N$10),2)</f>
        <v>25200</v>
      </c>
    </row>
    <row r="117" spans="2:12" x14ac:dyDescent="0.15">
      <c r="B117" s="41"/>
      <c r="C117" s="41"/>
      <c r="D117" s="41"/>
      <c r="E117" s="41"/>
      <c r="F117" s="41"/>
      <c r="G117" s="41"/>
      <c r="H117" s="51" t="s">
        <v>325</v>
      </c>
      <c r="I117" s="51"/>
      <c r="J117" s="12">
        <v>29700</v>
      </c>
      <c r="K117" s="12">
        <f>ROUND(J117/100*(100-Содержание!$N$10),2)</f>
        <v>29700</v>
      </c>
    </row>
    <row r="118" spans="2:12" x14ac:dyDescent="0.15">
      <c r="B118" s="41"/>
      <c r="C118" s="41"/>
      <c r="D118" s="41"/>
      <c r="E118" s="41"/>
      <c r="F118" s="41"/>
      <c r="G118" s="41"/>
      <c r="H118" s="51" t="s">
        <v>328</v>
      </c>
      <c r="I118" s="51"/>
      <c r="J118" s="12">
        <v>44550</v>
      </c>
      <c r="K118" s="12">
        <f>ROUND(J118/100*(100-Содержание!$N$10),2)</f>
        <v>44550</v>
      </c>
    </row>
    <row r="119" spans="2:12" x14ac:dyDescent="0.15">
      <c r="B119" s="41"/>
      <c r="C119" s="41"/>
      <c r="D119" s="41"/>
      <c r="E119" s="41"/>
      <c r="F119" s="41"/>
      <c r="G119" s="41"/>
      <c r="H119" s="51" t="s">
        <v>331</v>
      </c>
      <c r="I119" s="51"/>
      <c r="J119" s="12">
        <v>14850</v>
      </c>
      <c r="K119" s="12">
        <f>ROUND(J119/100*(100-Содержание!$N$10),2)</f>
        <v>14850</v>
      </c>
    </row>
    <row r="120" spans="2:12" ht="12.75" x14ac:dyDescent="0.15">
      <c r="B120" s="52" t="s">
        <v>176</v>
      </c>
      <c r="C120" s="52"/>
      <c r="D120" s="52"/>
      <c r="E120" s="52"/>
      <c r="F120" s="52"/>
      <c r="G120" s="52"/>
      <c r="H120" s="52"/>
      <c r="I120" s="52"/>
      <c r="J120" s="52"/>
      <c r="K120" s="52"/>
    </row>
    <row r="121" spans="2:12" ht="11.25" customHeight="1" x14ac:dyDescent="0.15">
      <c r="B121" s="41" t="s">
        <v>176</v>
      </c>
      <c r="C121" s="41"/>
      <c r="D121" s="41"/>
      <c r="E121" s="41"/>
      <c r="F121" s="41"/>
      <c r="G121" s="41"/>
      <c r="H121" s="51" t="s">
        <v>319</v>
      </c>
      <c r="I121" s="51"/>
      <c r="J121" s="12">
        <v>1950</v>
      </c>
      <c r="K121" s="12">
        <f>ROUND(J121/100*(100-Содержание!$N$10),2)</f>
        <v>1950</v>
      </c>
      <c r="L121" s="9"/>
    </row>
    <row r="122" spans="2:12" x14ac:dyDescent="0.15">
      <c r="B122" s="41"/>
      <c r="C122" s="41"/>
      <c r="D122" s="41"/>
      <c r="E122" s="41"/>
      <c r="F122" s="41"/>
      <c r="G122" s="41"/>
      <c r="H122" s="51" t="s">
        <v>331</v>
      </c>
      <c r="I122" s="51"/>
      <c r="J122" s="12">
        <v>1950</v>
      </c>
      <c r="K122" s="12">
        <f>ROUND(J122/100*(100-Содержание!$N$10),2)</f>
        <v>1950</v>
      </c>
    </row>
    <row r="123" spans="2:12" ht="12.75" x14ac:dyDescent="0.15">
      <c r="B123" s="52" t="s">
        <v>346</v>
      </c>
      <c r="C123" s="52"/>
      <c r="D123" s="52"/>
      <c r="E123" s="52"/>
      <c r="F123" s="52"/>
      <c r="G123" s="52"/>
      <c r="H123" s="52"/>
      <c r="I123" s="52"/>
      <c r="J123" s="52"/>
      <c r="K123" s="52"/>
    </row>
    <row r="124" spans="2:12" ht="11.25" customHeight="1" x14ac:dyDescent="0.15">
      <c r="B124" s="41" t="s">
        <v>347</v>
      </c>
      <c r="C124" s="41"/>
      <c r="D124" s="41"/>
      <c r="E124" s="41"/>
      <c r="F124" s="41"/>
      <c r="G124" s="41"/>
      <c r="H124" s="51" t="s">
        <v>319</v>
      </c>
      <c r="I124" s="51"/>
      <c r="J124" s="12">
        <v>800</v>
      </c>
      <c r="K124" s="12">
        <f>ROUND(J124/100*(100-Содержание!$N$10),2)</f>
        <v>800</v>
      </c>
      <c r="L124" s="9"/>
    </row>
    <row r="125" spans="2:12" x14ac:dyDescent="0.15">
      <c r="B125" s="41"/>
      <c r="C125" s="41"/>
      <c r="D125" s="41"/>
      <c r="E125" s="41"/>
      <c r="F125" s="41"/>
      <c r="G125" s="41"/>
      <c r="H125" s="51" t="s">
        <v>322</v>
      </c>
      <c r="I125" s="51"/>
      <c r="J125" s="12">
        <v>1600</v>
      </c>
      <c r="K125" s="12">
        <f>ROUND(J125/100*(100-Содержание!$N$10),2)</f>
        <v>1600</v>
      </c>
    </row>
    <row r="126" spans="2:12" x14ac:dyDescent="0.15">
      <c r="B126" s="41"/>
      <c r="C126" s="41"/>
      <c r="D126" s="41"/>
      <c r="E126" s="41"/>
      <c r="F126" s="41"/>
      <c r="G126" s="41"/>
      <c r="H126" s="51" t="s">
        <v>325</v>
      </c>
      <c r="I126" s="51"/>
      <c r="J126" s="12">
        <v>1600</v>
      </c>
      <c r="K126" s="12">
        <f>ROUND(J126/100*(100-Содержание!$N$10),2)</f>
        <v>1600</v>
      </c>
    </row>
    <row r="127" spans="2:12" x14ac:dyDescent="0.15">
      <c r="B127" s="41"/>
      <c r="C127" s="41"/>
      <c r="D127" s="41"/>
      <c r="E127" s="41"/>
      <c r="F127" s="41"/>
      <c r="G127" s="41"/>
      <c r="H127" s="51" t="s">
        <v>328</v>
      </c>
      <c r="I127" s="51"/>
      <c r="J127" s="12">
        <v>2400</v>
      </c>
      <c r="K127" s="12">
        <f>ROUND(J127/100*(100-Содержание!$N$10),2)</f>
        <v>2400</v>
      </c>
    </row>
    <row r="128" spans="2:12" x14ac:dyDescent="0.15">
      <c r="B128" s="41"/>
      <c r="C128" s="41"/>
      <c r="D128" s="41"/>
      <c r="E128" s="41"/>
      <c r="F128" s="41"/>
      <c r="G128" s="41"/>
      <c r="H128" s="51" t="s">
        <v>331</v>
      </c>
      <c r="I128" s="51"/>
      <c r="J128" s="12">
        <v>800</v>
      </c>
      <c r="K128" s="12">
        <f>ROUND(J128/100*(100-Содержание!$N$10),2)</f>
        <v>800</v>
      </c>
    </row>
    <row r="129" spans="2:12" ht="12.75" x14ac:dyDescent="0.15">
      <c r="B129" s="52" t="s">
        <v>177</v>
      </c>
      <c r="C129" s="52"/>
      <c r="D129" s="52"/>
      <c r="E129" s="52"/>
      <c r="F129" s="52"/>
      <c r="G129" s="52"/>
      <c r="H129" s="52"/>
      <c r="I129" s="52"/>
      <c r="J129" s="52"/>
      <c r="K129" s="52"/>
    </row>
    <row r="130" spans="2:12" ht="11.25" customHeight="1" x14ac:dyDescent="0.15">
      <c r="B130" s="41" t="s">
        <v>178</v>
      </c>
      <c r="C130" s="41"/>
      <c r="D130" s="41"/>
      <c r="E130" s="41"/>
      <c r="F130" s="41"/>
      <c r="G130" s="41"/>
      <c r="H130" s="51" t="s">
        <v>172</v>
      </c>
      <c r="I130" s="51"/>
      <c r="J130" s="12">
        <v>20750</v>
      </c>
      <c r="K130" s="12">
        <f>ROUND(J130/100*(100-Содержание!$N$10),2)</f>
        <v>20750</v>
      </c>
      <c r="L130" s="9"/>
    </row>
    <row r="131" spans="2:12" ht="12.75" x14ac:dyDescent="0.15">
      <c r="B131" s="52" t="s">
        <v>179</v>
      </c>
      <c r="C131" s="52"/>
      <c r="D131" s="52"/>
      <c r="E131" s="52"/>
      <c r="F131" s="52"/>
      <c r="G131" s="52"/>
      <c r="H131" s="52"/>
      <c r="I131" s="52"/>
      <c r="J131" s="52"/>
      <c r="K131" s="52"/>
    </row>
    <row r="132" spans="2:12" ht="11.25" customHeight="1" x14ac:dyDescent="0.15">
      <c r="B132" s="41" t="s">
        <v>348</v>
      </c>
      <c r="C132" s="41"/>
      <c r="D132" s="41"/>
      <c r="E132" s="41"/>
      <c r="F132" s="41"/>
      <c r="G132" s="41"/>
      <c r="H132" s="51" t="s">
        <v>172</v>
      </c>
      <c r="I132" s="51"/>
      <c r="J132" s="12">
        <v>70000</v>
      </c>
      <c r="K132" s="12">
        <f>ROUND(J132/100*(100-Содержание!$N$10),2)</f>
        <v>70000</v>
      </c>
      <c r="L132" s="9"/>
    </row>
    <row r="133" spans="2:12" ht="11.25" customHeight="1" x14ac:dyDescent="0.15">
      <c r="B133" s="41" t="s">
        <v>182</v>
      </c>
      <c r="C133" s="41"/>
      <c r="D133" s="41"/>
      <c r="E133" s="41"/>
      <c r="F133" s="41"/>
      <c r="G133" s="41"/>
      <c r="H133" s="51" t="s">
        <v>172</v>
      </c>
      <c r="I133" s="51"/>
      <c r="J133" s="12">
        <v>65500</v>
      </c>
      <c r="K133" s="12">
        <f>ROUND(J133/100*(100-Содержание!$N$10),2)</f>
        <v>65500</v>
      </c>
      <c r="L133" s="9"/>
    </row>
    <row r="134" spans="2:12" ht="11.25" customHeight="1" x14ac:dyDescent="0.15">
      <c r="B134" s="41" t="s">
        <v>191</v>
      </c>
      <c r="C134" s="41"/>
      <c r="D134" s="41"/>
      <c r="E134" s="41"/>
      <c r="F134" s="41"/>
      <c r="G134" s="41"/>
      <c r="H134" s="51" t="s">
        <v>172</v>
      </c>
      <c r="I134" s="51"/>
      <c r="J134" s="12">
        <v>78000</v>
      </c>
      <c r="K134" s="12">
        <f>ROUND(J134/100*(100-Содержание!$N$10),2)</f>
        <v>78000</v>
      </c>
      <c r="L134" s="9"/>
    </row>
    <row r="135" spans="2:12" ht="11.25" customHeight="1" x14ac:dyDescent="0.15">
      <c r="B135" s="41" t="s">
        <v>192</v>
      </c>
      <c r="C135" s="41"/>
      <c r="D135" s="41"/>
      <c r="E135" s="41"/>
      <c r="F135" s="41"/>
      <c r="G135" s="41"/>
      <c r="H135" s="51" t="s">
        <v>172</v>
      </c>
      <c r="I135" s="51"/>
      <c r="J135" s="12">
        <v>2500</v>
      </c>
      <c r="K135" s="12">
        <f>ROUND(J135/100*(100-Содержание!$N$10),2)</f>
        <v>2500</v>
      </c>
      <c r="L135" s="9"/>
    </row>
    <row r="136" spans="2:12" ht="12.75" x14ac:dyDescent="0.15">
      <c r="B136" s="52" t="s">
        <v>199</v>
      </c>
      <c r="C136" s="52"/>
      <c r="D136" s="52"/>
      <c r="E136" s="52"/>
      <c r="F136" s="52"/>
      <c r="G136" s="52"/>
      <c r="H136" s="52"/>
      <c r="I136" s="52"/>
      <c r="J136" s="52"/>
      <c r="K136" s="52"/>
    </row>
    <row r="137" spans="2:12" ht="11.25" customHeight="1" x14ac:dyDescent="0.15">
      <c r="B137" s="41" t="s">
        <v>348</v>
      </c>
      <c r="C137" s="41"/>
      <c r="D137" s="41"/>
      <c r="E137" s="41"/>
      <c r="F137" s="41"/>
      <c r="G137" s="41"/>
      <c r="H137" s="51" t="s">
        <v>172</v>
      </c>
      <c r="I137" s="51"/>
      <c r="J137" s="12">
        <v>70000</v>
      </c>
      <c r="K137" s="12">
        <f>ROUND(J137/100*(100-Содержание!$N$10),2)</f>
        <v>70000</v>
      </c>
      <c r="L137" s="9"/>
    </row>
    <row r="138" spans="2:12" ht="11.25" customHeight="1" x14ac:dyDescent="0.15">
      <c r="B138" s="41" t="s">
        <v>182</v>
      </c>
      <c r="C138" s="41"/>
      <c r="D138" s="41"/>
      <c r="E138" s="41"/>
      <c r="F138" s="41"/>
      <c r="G138" s="41"/>
      <c r="H138" s="51" t="s">
        <v>172</v>
      </c>
      <c r="I138" s="51"/>
      <c r="J138" s="12">
        <v>65500</v>
      </c>
      <c r="K138" s="12">
        <f>ROUND(J138/100*(100-Содержание!$N$10),2)</f>
        <v>65500</v>
      </c>
      <c r="L138" s="9"/>
    </row>
    <row r="139" spans="2:12" ht="11.25" customHeight="1" x14ac:dyDescent="0.15">
      <c r="B139" s="41" t="s">
        <v>191</v>
      </c>
      <c r="C139" s="41"/>
      <c r="D139" s="41"/>
      <c r="E139" s="41"/>
      <c r="F139" s="41"/>
      <c r="G139" s="41"/>
      <c r="H139" s="51" t="s">
        <v>172</v>
      </c>
      <c r="I139" s="51"/>
      <c r="J139" s="12">
        <v>78000</v>
      </c>
      <c r="K139" s="12">
        <f>ROUND(J139/100*(100-Содержание!$N$10),2)</f>
        <v>78000</v>
      </c>
      <c r="L139" s="9"/>
    </row>
    <row r="140" spans="2:12" ht="11.25" customHeight="1" x14ac:dyDescent="0.15">
      <c r="B140" s="41" t="s">
        <v>192</v>
      </c>
      <c r="C140" s="41"/>
      <c r="D140" s="41"/>
      <c r="E140" s="41"/>
      <c r="F140" s="41"/>
      <c r="G140" s="41"/>
      <c r="H140" s="51" t="s">
        <v>172</v>
      </c>
      <c r="I140" s="51"/>
      <c r="J140" s="12">
        <v>2500</v>
      </c>
      <c r="K140" s="12">
        <f>ROUND(J140/100*(100-Содержание!$N$10),2)</f>
        <v>2500</v>
      </c>
      <c r="L140" s="9"/>
    </row>
    <row r="141" spans="2:12" ht="12.75" x14ac:dyDescent="0.15">
      <c r="B141" s="52" t="s">
        <v>201</v>
      </c>
      <c r="C141" s="52"/>
      <c r="D141" s="52"/>
      <c r="E141" s="52"/>
      <c r="F141" s="52"/>
      <c r="G141" s="52"/>
      <c r="H141" s="52"/>
      <c r="I141" s="52"/>
      <c r="J141" s="52"/>
      <c r="K141" s="52"/>
    </row>
    <row r="142" spans="2:12" ht="11.25" customHeight="1" x14ac:dyDescent="0.15">
      <c r="B142" s="41" t="s">
        <v>201</v>
      </c>
      <c r="C142" s="41"/>
      <c r="D142" s="41"/>
      <c r="E142" s="41"/>
      <c r="F142" s="41"/>
      <c r="G142" s="41"/>
      <c r="H142" s="51" t="s">
        <v>319</v>
      </c>
      <c r="I142" s="51"/>
      <c r="J142" s="12">
        <v>11500</v>
      </c>
      <c r="K142" s="12">
        <f>ROUND(J142/100*(100-Содержание!$N$10),2)</f>
        <v>11500</v>
      </c>
      <c r="L142" s="9"/>
    </row>
    <row r="143" spans="2:12" x14ac:dyDescent="0.15">
      <c r="B143" s="41"/>
      <c r="C143" s="41"/>
      <c r="D143" s="41"/>
      <c r="E143" s="41"/>
      <c r="F143" s="41"/>
      <c r="G143" s="41"/>
      <c r="H143" s="51" t="s">
        <v>322</v>
      </c>
      <c r="I143" s="51"/>
      <c r="J143" s="12">
        <v>13500</v>
      </c>
      <c r="K143" s="12">
        <f>ROUND(J143/100*(100-Содержание!$N$10),2)</f>
        <v>13500</v>
      </c>
    </row>
    <row r="144" spans="2:12" x14ac:dyDescent="0.15">
      <c r="B144" s="41"/>
      <c r="C144" s="41"/>
      <c r="D144" s="41"/>
      <c r="E144" s="41"/>
      <c r="F144" s="41"/>
      <c r="G144" s="41"/>
      <c r="H144" s="51" t="s">
        <v>325</v>
      </c>
      <c r="I144" s="51"/>
      <c r="J144" s="12">
        <v>15500</v>
      </c>
      <c r="K144" s="12">
        <f>ROUND(J144/100*(100-Содержание!$N$10),2)</f>
        <v>15500</v>
      </c>
    </row>
    <row r="145" spans="2:12" x14ac:dyDescent="0.15">
      <c r="B145" s="41"/>
      <c r="C145" s="41"/>
      <c r="D145" s="41"/>
      <c r="E145" s="41"/>
      <c r="F145" s="41"/>
      <c r="G145" s="41"/>
      <c r="H145" s="51" t="s">
        <v>328</v>
      </c>
      <c r="I145" s="51"/>
      <c r="J145" s="12">
        <v>16500</v>
      </c>
      <c r="K145" s="12">
        <f>ROUND(J145/100*(100-Содержание!$N$10),2)</f>
        <v>16500</v>
      </c>
    </row>
    <row r="146" spans="2:12" x14ac:dyDescent="0.15">
      <c r="B146" s="41"/>
      <c r="C146" s="41"/>
      <c r="D146" s="41"/>
      <c r="E146" s="41"/>
      <c r="F146" s="41"/>
      <c r="G146" s="41"/>
      <c r="H146" s="51" t="s">
        <v>331</v>
      </c>
      <c r="I146" s="51"/>
      <c r="J146" s="12">
        <v>11500</v>
      </c>
      <c r="K146" s="12">
        <f>ROUND(J146/100*(100-Содержание!$N$10),2)</f>
        <v>11500</v>
      </c>
    </row>
    <row r="147" spans="2:12" ht="12.75" x14ac:dyDescent="0.15">
      <c r="B147" s="52" t="s">
        <v>202</v>
      </c>
      <c r="C147" s="52"/>
      <c r="D147" s="52"/>
      <c r="E147" s="52"/>
      <c r="F147" s="52"/>
      <c r="G147" s="52"/>
      <c r="H147" s="52"/>
      <c r="I147" s="52"/>
      <c r="J147" s="52"/>
      <c r="K147" s="52"/>
    </row>
    <row r="148" spans="2:12" ht="11.25" customHeight="1" x14ac:dyDescent="0.15">
      <c r="B148" s="41" t="s">
        <v>203</v>
      </c>
      <c r="C148" s="41"/>
      <c r="D148" s="41"/>
      <c r="E148" s="41"/>
      <c r="F148" s="41"/>
      <c r="G148" s="41"/>
      <c r="H148" s="51" t="s">
        <v>319</v>
      </c>
      <c r="I148" s="51"/>
      <c r="J148" s="12">
        <v>4100</v>
      </c>
      <c r="K148" s="12">
        <f>ROUND(J148/100*(100-Содержание!$N$10),2)</f>
        <v>4100</v>
      </c>
      <c r="L148" s="9"/>
    </row>
    <row r="149" spans="2:12" x14ac:dyDescent="0.15">
      <c r="B149" s="41"/>
      <c r="C149" s="41"/>
      <c r="D149" s="41"/>
      <c r="E149" s="41"/>
      <c r="F149" s="41"/>
      <c r="G149" s="41"/>
      <c r="H149" s="51" t="s">
        <v>322</v>
      </c>
      <c r="I149" s="51"/>
      <c r="J149" s="12">
        <v>7100</v>
      </c>
      <c r="K149" s="12">
        <f>ROUND(J149/100*(100-Содержание!$N$10),2)</f>
        <v>7100</v>
      </c>
    </row>
    <row r="150" spans="2:12" x14ac:dyDescent="0.15">
      <c r="B150" s="41"/>
      <c r="C150" s="41"/>
      <c r="D150" s="41"/>
      <c r="E150" s="41"/>
      <c r="F150" s="41"/>
      <c r="G150" s="41"/>
      <c r="H150" s="51" t="s">
        <v>325</v>
      </c>
      <c r="I150" s="51"/>
      <c r="J150" s="12">
        <v>7100</v>
      </c>
      <c r="K150" s="12">
        <f>ROUND(J150/100*(100-Содержание!$N$10),2)</f>
        <v>7100</v>
      </c>
    </row>
    <row r="151" spans="2:12" x14ac:dyDescent="0.15">
      <c r="B151" s="41"/>
      <c r="C151" s="41"/>
      <c r="D151" s="41"/>
      <c r="E151" s="41"/>
      <c r="F151" s="41"/>
      <c r="G151" s="41"/>
      <c r="H151" s="51" t="s">
        <v>328</v>
      </c>
      <c r="I151" s="51"/>
      <c r="J151" s="12">
        <v>9300</v>
      </c>
      <c r="K151" s="12">
        <f>ROUND(J151/100*(100-Содержание!$N$10),2)</f>
        <v>9300</v>
      </c>
    </row>
    <row r="152" spans="2:12" x14ac:dyDescent="0.15">
      <c r="B152" s="41"/>
      <c r="C152" s="41"/>
      <c r="D152" s="41"/>
      <c r="E152" s="41"/>
      <c r="F152" s="41"/>
      <c r="G152" s="41"/>
      <c r="H152" s="51" t="s">
        <v>331</v>
      </c>
      <c r="I152" s="51"/>
      <c r="J152" s="12">
        <v>4100</v>
      </c>
      <c r="K152" s="12">
        <f>ROUND(J152/100*(100-Содержание!$N$10),2)</f>
        <v>4100</v>
      </c>
    </row>
  </sheetData>
  <mergeCells count="188">
    <mergeCell ref="H151:I151"/>
    <mergeCell ref="H152:I152"/>
    <mergeCell ref="B148:G152"/>
    <mergeCell ref="H148:I148"/>
    <mergeCell ref="H149:I149"/>
    <mergeCell ref="H150:I150"/>
    <mergeCell ref="H145:I145"/>
    <mergeCell ref="H146:I146"/>
    <mergeCell ref="B142:G146"/>
    <mergeCell ref="B147:K147"/>
    <mergeCell ref="B141:K141"/>
    <mergeCell ref="H142:I142"/>
    <mergeCell ref="H143:I143"/>
    <mergeCell ref="H144:I144"/>
    <mergeCell ref="H138:I138"/>
    <mergeCell ref="B138:G138"/>
    <mergeCell ref="H139:I139"/>
    <mergeCell ref="B139:G139"/>
    <mergeCell ref="H140:I140"/>
    <mergeCell ref="B140:G140"/>
    <mergeCell ref="H134:I134"/>
    <mergeCell ref="B134:G134"/>
    <mergeCell ref="H135:I135"/>
    <mergeCell ref="B135:G135"/>
    <mergeCell ref="B136:K136"/>
    <mergeCell ref="H137:I137"/>
    <mergeCell ref="B137:G137"/>
    <mergeCell ref="H130:I130"/>
    <mergeCell ref="B130:G130"/>
    <mergeCell ref="B131:K131"/>
    <mergeCell ref="H132:I132"/>
    <mergeCell ref="B132:G132"/>
    <mergeCell ref="H133:I133"/>
    <mergeCell ref="B133:G133"/>
    <mergeCell ref="H127:I127"/>
    <mergeCell ref="H128:I128"/>
    <mergeCell ref="B124:G128"/>
    <mergeCell ref="B129:K129"/>
    <mergeCell ref="H124:I124"/>
    <mergeCell ref="H125:I125"/>
    <mergeCell ref="H126:I126"/>
    <mergeCell ref="H121:I121"/>
    <mergeCell ref="H122:I122"/>
    <mergeCell ref="B121:G122"/>
    <mergeCell ref="B123:K123"/>
    <mergeCell ref="H118:I118"/>
    <mergeCell ref="H119:I119"/>
    <mergeCell ref="B115:G119"/>
    <mergeCell ref="B120:K120"/>
    <mergeCell ref="H115:I115"/>
    <mergeCell ref="H116:I116"/>
    <mergeCell ref="H117:I117"/>
    <mergeCell ref="H112:I112"/>
    <mergeCell ref="H113:I113"/>
    <mergeCell ref="H114:I114"/>
    <mergeCell ref="B110:G114"/>
    <mergeCell ref="H109:I109"/>
    <mergeCell ref="B105:G109"/>
    <mergeCell ref="H110:I110"/>
    <mergeCell ref="H111:I111"/>
    <mergeCell ref="H106:I106"/>
    <mergeCell ref="H107:I107"/>
    <mergeCell ref="H108:I108"/>
    <mergeCell ref="H103:I103"/>
    <mergeCell ref="H104:I104"/>
    <mergeCell ref="B100:G104"/>
    <mergeCell ref="H105:I105"/>
    <mergeCell ref="H100:I100"/>
    <mergeCell ref="H101:I101"/>
    <mergeCell ref="H102:I102"/>
    <mergeCell ref="H97:I97"/>
    <mergeCell ref="H98:I98"/>
    <mergeCell ref="H99:I99"/>
    <mergeCell ref="B95:G99"/>
    <mergeCell ref="H94:I94"/>
    <mergeCell ref="B90:G94"/>
    <mergeCell ref="H95:I95"/>
    <mergeCell ref="H96:I96"/>
    <mergeCell ref="H91:I91"/>
    <mergeCell ref="H92:I92"/>
    <mergeCell ref="H93:I93"/>
    <mergeCell ref="H88:I88"/>
    <mergeCell ref="H89:I89"/>
    <mergeCell ref="B85:G89"/>
    <mergeCell ref="H90:I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B53:G57"/>
    <mergeCell ref="B58:K58"/>
    <mergeCell ref="H59:I59"/>
    <mergeCell ref="H54:I54"/>
    <mergeCell ref="H55:I55"/>
    <mergeCell ref="H56:I56"/>
    <mergeCell ref="H51:I51"/>
    <mergeCell ref="B47:G51"/>
    <mergeCell ref="B52:K52"/>
    <mergeCell ref="H53:I53"/>
    <mergeCell ref="H48:I48"/>
    <mergeCell ref="H49:I49"/>
    <mergeCell ref="H50:I50"/>
    <mergeCell ref="H45:I45"/>
    <mergeCell ref="H46:I46"/>
    <mergeCell ref="B43:G46"/>
    <mergeCell ref="H47:I47"/>
    <mergeCell ref="H42:I42"/>
    <mergeCell ref="B42:G42"/>
    <mergeCell ref="H43:I43"/>
    <mergeCell ref="H44:I44"/>
    <mergeCell ref="H39:I39"/>
    <mergeCell ref="H40:I40"/>
    <mergeCell ref="H41:I41"/>
    <mergeCell ref="B38:G41"/>
    <mergeCell ref="H36:I36"/>
    <mergeCell ref="B32:G36"/>
    <mergeCell ref="H37:I37"/>
    <mergeCell ref="B37:G37"/>
    <mergeCell ref="H38:I38"/>
    <mergeCell ref="H33:I33"/>
    <mergeCell ref="H34:I34"/>
    <mergeCell ref="H35:I35"/>
    <mergeCell ref="H30:I30"/>
    <mergeCell ref="H31:I31"/>
    <mergeCell ref="B28:G31"/>
    <mergeCell ref="H32:I32"/>
    <mergeCell ref="H28:I28"/>
    <mergeCell ref="H29:I29"/>
    <mergeCell ref="B18:D18"/>
    <mergeCell ref="E18:F18"/>
    <mergeCell ref="B13:D13"/>
    <mergeCell ref="E13:F13"/>
    <mergeCell ref="B14:D14"/>
    <mergeCell ref="E14:F14"/>
    <mergeCell ref="B15:D15"/>
    <mergeCell ref="E15:F15"/>
    <mergeCell ref="H27:I27"/>
    <mergeCell ref="B23:G27"/>
    <mergeCell ref="H24:I24"/>
    <mergeCell ref="H25:I25"/>
    <mergeCell ref="H26:I26"/>
    <mergeCell ref="B19:K19"/>
    <mergeCell ref="B20:K20"/>
    <mergeCell ref="B21:G21"/>
    <mergeCell ref="H21:I21"/>
    <mergeCell ref="B22:K22"/>
    <mergeCell ref="H23:I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53A25-3104-4F01-A6B3-279C60AE499D}">
  <sheetPr>
    <pageSetUpPr fitToPage="1"/>
  </sheetPr>
  <dimension ref="B1:O20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349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57.5" customHeight="1" x14ac:dyDescent="0.15">
      <c r="B10" s="45" t="s">
        <v>350</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351</v>
      </c>
      <c r="C14" s="41"/>
      <c r="D14" s="41"/>
      <c r="E14" s="42">
        <v>125</v>
      </c>
      <c r="F14" s="42"/>
      <c r="G14" s="11" t="s">
        <v>352</v>
      </c>
      <c r="H14" s="11" t="s">
        <v>20</v>
      </c>
      <c r="I14" s="11" t="s">
        <v>143</v>
      </c>
      <c r="J14" s="12">
        <v>468750</v>
      </c>
      <c r="K14" s="12">
        <f>ROUND(J14/100*(100-Содержание!$N$10),2)</f>
        <v>468750</v>
      </c>
    </row>
    <row r="15" spans="2:13" ht="22.5" customHeight="1" x14ac:dyDescent="0.15">
      <c r="B15" s="41" t="s">
        <v>353</v>
      </c>
      <c r="C15" s="41"/>
      <c r="D15" s="41"/>
      <c r="E15" s="42">
        <v>125</v>
      </c>
      <c r="F15" s="42"/>
      <c r="G15" s="11" t="s">
        <v>354</v>
      </c>
      <c r="H15" s="11" t="s">
        <v>20</v>
      </c>
      <c r="I15" s="11" t="s">
        <v>143</v>
      </c>
      <c r="J15" s="12">
        <v>425000</v>
      </c>
      <c r="K15" s="12">
        <f>ROUND(J15/100*(100-Содержание!$N$10),2)</f>
        <v>425000</v>
      </c>
    </row>
    <row r="16" spans="2:13" ht="22.5" customHeight="1" x14ac:dyDescent="0.15">
      <c r="B16" s="41" t="s">
        <v>355</v>
      </c>
      <c r="C16" s="41"/>
      <c r="D16" s="41"/>
      <c r="E16" s="42">
        <v>190</v>
      </c>
      <c r="F16" s="42"/>
      <c r="G16" s="11" t="s">
        <v>356</v>
      </c>
      <c r="H16" s="11" t="s">
        <v>24</v>
      </c>
      <c r="I16" s="11" t="s">
        <v>147</v>
      </c>
      <c r="J16" s="12">
        <v>672500</v>
      </c>
      <c r="K16" s="12">
        <f>ROUND(J16/100*(100-Содержание!$N$10),2)</f>
        <v>672500</v>
      </c>
    </row>
    <row r="17" spans="2:13" ht="22.5" customHeight="1" x14ac:dyDescent="0.15">
      <c r="B17" s="41" t="s">
        <v>357</v>
      </c>
      <c r="C17" s="41"/>
      <c r="D17" s="41"/>
      <c r="E17" s="42">
        <v>190</v>
      </c>
      <c r="F17" s="42"/>
      <c r="G17" s="11" t="s">
        <v>358</v>
      </c>
      <c r="H17" s="11" t="s">
        <v>24</v>
      </c>
      <c r="I17" s="11" t="s">
        <v>147</v>
      </c>
      <c r="J17" s="12">
        <v>611875</v>
      </c>
      <c r="K17" s="12">
        <f>ROUND(J17/100*(100-Содержание!$N$10),2)</f>
        <v>611875</v>
      </c>
    </row>
    <row r="18" spans="2:13" ht="22.5" customHeight="1" x14ac:dyDescent="0.15">
      <c r="B18" s="41" t="s">
        <v>359</v>
      </c>
      <c r="C18" s="41"/>
      <c r="D18" s="41"/>
      <c r="E18" s="42">
        <v>250</v>
      </c>
      <c r="F18" s="42"/>
      <c r="G18" s="11" t="s">
        <v>360</v>
      </c>
      <c r="H18" s="11" t="s">
        <v>30</v>
      </c>
      <c r="I18" s="11" t="s">
        <v>151</v>
      </c>
      <c r="J18" s="12">
        <v>792188</v>
      </c>
      <c r="K18" s="12">
        <f>ROUND(J18/100*(100-Содержание!$N$10),2)</f>
        <v>792188</v>
      </c>
    </row>
    <row r="19" spans="2:13" ht="22.5" customHeight="1" x14ac:dyDescent="0.15">
      <c r="B19" s="41" t="s">
        <v>361</v>
      </c>
      <c r="C19" s="41"/>
      <c r="D19" s="41"/>
      <c r="E19" s="42">
        <v>250</v>
      </c>
      <c r="F19" s="42"/>
      <c r="G19" s="11" t="s">
        <v>362</v>
      </c>
      <c r="H19" s="11" t="s">
        <v>30</v>
      </c>
      <c r="I19" s="11" t="s">
        <v>151</v>
      </c>
      <c r="J19" s="12">
        <v>721563</v>
      </c>
      <c r="K19" s="12">
        <f>ROUND(J19/100*(100-Содержание!$N$10),2)</f>
        <v>721563</v>
      </c>
    </row>
    <row r="20" spans="2:13" ht="22.5" customHeight="1" x14ac:dyDescent="0.15">
      <c r="B20" s="41" t="s">
        <v>363</v>
      </c>
      <c r="C20" s="41"/>
      <c r="D20" s="41"/>
      <c r="E20" s="42">
        <v>320</v>
      </c>
      <c r="F20" s="42"/>
      <c r="G20" s="11" t="s">
        <v>364</v>
      </c>
      <c r="H20" s="11" t="s">
        <v>34</v>
      </c>
      <c r="I20" s="11" t="s">
        <v>365</v>
      </c>
      <c r="J20" s="12">
        <v>848750</v>
      </c>
      <c r="K20" s="12">
        <f>ROUND(J20/100*(100-Содержание!$N$10),2)</f>
        <v>848750</v>
      </c>
    </row>
    <row r="21" spans="2:13" ht="22.5" customHeight="1" x14ac:dyDescent="0.15">
      <c r="B21" s="41" t="s">
        <v>366</v>
      </c>
      <c r="C21" s="41"/>
      <c r="D21" s="41"/>
      <c r="E21" s="42">
        <v>375</v>
      </c>
      <c r="F21" s="42"/>
      <c r="G21" s="11" t="s">
        <v>367</v>
      </c>
      <c r="H21" s="11" t="s">
        <v>38</v>
      </c>
      <c r="I21" s="11" t="s">
        <v>155</v>
      </c>
      <c r="J21" s="12">
        <v>1034063</v>
      </c>
      <c r="K21" s="12">
        <f>ROUND(J21/100*(100-Содержание!$N$10),2)</f>
        <v>1034063</v>
      </c>
    </row>
    <row r="22" spans="2:13" ht="22.5" customHeight="1" x14ac:dyDescent="0.15">
      <c r="B22" s="41" t="s">
        <v>368</v>
      </c>
      <c r="C22" s="41"/>
      <c r="D22" s="41"/>
      <c r="E22" s="42" t="s">
        <v>53</v>
      </c>
      <c r="F22" s="42"/>
      <c r="G22" s="11" t="s">
        <v>369</v>
      </c>
      <c r="H22" s="11" t="s">
        <v>55</v>
      </c>
      <c r="I22" s="11" t="s">
        <v>30</v>
      </c>
      <c r="J22" s="12">
        <v>673750</v>
      </c>
      <c r="K22" s="12">
        <f>ROUND(J22/100*(100-Содержание!$N$10),2)</f>
        <v>673750</v>
      </c>
    </row>
    <row r="23" spans="2:13" ht="22.5" customHeight="1" x14ac:dyDescent="0.15">
      <c r="B23" s="41" t="s">
        <v>370</v>
      </c>
      <c r="C23" s="41"/>
      <c r="D23" s="41"/>
      <c r="E23" s="42" t="s">
        <v>58</v>
      </c>
      <c r="F23" s="42"/>
      <c r="G23" s="11" t="s">
        <v>371</v>
      </c>
      <c r="H23" s="11" t="s">
        <v>60</v>
      </c>
      <c r="I23" s="11" t="s">
        <v>372</v>
      </c>
      <c r="J23" s="12">
        <v>542188</v>
      </c>
      <c r="K23" s="12">
        <f>ROUND(J23/100*(100-Содержание!$N$10),2)</f>
        <v>542188</v>
      </c>
    </row>
    <row r="26" spans="2:13" x14ac:dyDescent="0.15">
      <c r="B26" s="44" t="s">
        <v>7</v>
      </c>
      <c r="C26" s="44"/>
      <c r="D26" s="44"/>
      <c r="E26" s="44"/>
      <c r="F26" s="44"/>
      <c r="G26" s="44"/>
      <c r="H26" s="44"/>
      <c r="I26" s="44" t="s">
        <v>8</v>
      </c>
      <c r="J26" s="44"/>
      <c r="K26" s="44"/>
    </row>
    <row r="28" spans="2:13" ht="135" customHeight="1" x14ac:dyDescent="0.15">
      <c r="B28" s="45" t="s">
        <v>373</v>
      </c>
      <c r="C28" s="45"/>
      <c r="D28" s="45"/>
      <c r="E28" s="45"/>
      <c r="F28" s="45"/>
      <c r="G28" s="45"/>
      <c r="H28" s="45"/>
      <c r="I28" s="45" t="s">
        <v>63</v>
      </c>
      <c r="J28" s="45"/>
      <c r="K28" s="45"/>
      <c r="L28" s="9"/>
      <c r="M28" s="9"/>
    </row>
    <row r="30" spans="2:13" x14ac:dyDescent="0.15">
      <c r="B30" s="46" t="s">
        <v>11</v>
      </c>
      <c r="C30" s="46"/>
      <c r="D30" s="46"/>
      <c r="E30" s="46"/>
      <c r="F30" s="46"/>
      <c r="G30" s="46"/>
      <c r="H30" s="46"/>
      <c r="I30" s="46"/>
      <c r="J30" s="46"/>
      <c r="K30" s="46"/>
    </row>
    <row r="31" spans="2:13" ht="33.75" customHeight="1" x14ac:dyDescent="0.15">
      <c r="B31" s="38" t="s">
        <v>12</v>
      </c>
      <c r="C31" s="39"/>
      <c r="D31" s="40"/>
      <c r="E31" s="38" t="s">
        <v>13</v>
      </c>
      <c r="F31" s="40"/>
      <c r="G31" s="10" t="s">
        <v>14</v>
      </c>
      <c r="H31" s="10" t="s">
        <v>15</v>
      </c>
      <c r="I31" s="10" t="s">
        <v>16</v>
      </c>
      <c r="J31" s="10" t="s">
        <v>17</v>
      </c>
      <c r="K31" s="10" t="str">
        <f>CONCATENATE("Цена с учетом скидки ",Содержание!$N$10,"%")</f>
        <v>Цена с учетом скидки 0%</v>
      </c>
    </row>
    <row r="32" spans="2:13" ht="22.5" customHeight="1" x14ac:dyDescent="0.15">
      <c r="B32" s="41" t="s">
        <v>374</v>
      </c>
      <c r="C32" s="41"/>
      <c r="D32" s="41"/>
      <c r="E32" s="42" t="s">
        <v>65</v>
      </c>
      <c r="F32" s="42"/>
      <c r="G32" s="11" t="s">
        <v>375</v>
      </c>
      <c r="H32" s="11" t="s">
        <v>20</v>
      </c>
      <c r="I32" s="11" t="s">
        <v>143</v>
      </c>
      <c r="J32" s="12">
        <v>355313</v>
      </c>
      <c r="K32" s="12">
        <f>ROUND(J32/100*(100-Содержание!$N$10),2)</f>
        <v>355313</v>
      </c>
    </row>
    <row r="33" spans="2:13" ht="22.5" customHeight="1" x14ac:dyDescent="0.15">
      <c r="B33" s="41" t="s">
        <v>376</v>
      </c>
      <c r="C33" s="41"/>
      <c r="D33" s="41"/>
      <c r="E33" s="42" t="s">
        <v>68</v>
      </c>
      <c r="F33" s="42"/>
      <c r="G33" s="11" t="s">
        <v>377</v>
      </c>
      <c r="H33" s="11" t="s">
        <v>24</v>
      </c>
      <c r="I33" s="11" t="s">
        <v>147</v>
      </c>
      <c r="J33" s="12">
        <v>485000</v>
      </c>
      <c r="K33" s="12">
        <f>ROUND(J33/100*(100-Содержание!$N$10),2)</f>
        <v>485000</v>
      </c>
    </row>
    <row r="34" spans="2:13" ht="22.5" customHeight="1" x14ac:dyDescent="0.15">
      <c r="B34" s="41" t="s">
        <v>378</v>
      </c>
      <c r="C34" s="41"/>
      <c r="D34" s="41"/>
      <c r="E34" s="42" t="s">
        <v>71</v>
      </c>
      <c r="F34" s="42"/>
      <c r="G34" s="11" t="s">
        <v>379</v>
      </c>
      <c r="H34" s="11" t="s">
        <v>30</v>
      </c>
      <c r="I34" s="11" t="s">
        <v>151</v>
      </c>
      <c r="J34" s="12">
        <v>584063</v>
      </c>
      <c r="K34" s="12">
        <f>ROUND(J34/100*(100-Содержание!$N$10),2)</f>
        <v>584063</v>
      </c>
    </row>
    <row r="35" spans="2:13" ht="22.5" customHeight="1" x14ac:dyDescent="0.15">
      <c r="B35" s="41" t="s">
        <v>380</v>
      </c>
      <c r="C35" s="41"/>
      <c r="D35" s="41"/>
      <c r="E35" s="42" t="s">
        <v>74</v>
      </c>
      <c r="F35" s="42"/>
      <c r="G35" s="11" t="s">
        <v>381</v>
      </c>
      <c r="H35" s="11" t="s">
        <v>34</v>
      </c>
      <c r="I35" s="11" t="s">
        <v>365</v>
      </c>
      <c r="J35" s="12">
        <v>691250</v>
      </c>
      <c r="K35" s="12">
        <f>ROUND(J35/100*(100-Содержание!$N$10),2)</f>
        <v>691250</v>
      </c>
    </row>
    <row r="36" spans="2:13" ht="22.5" customHeight="1" x14ac:dyDescent="0.15">
      <c r="B36" s="41" t="s">
        <v>382</v>
      </c>
      <c r="C36" s="41"/>
      <c r="D36" s="41"/>
      <c r="E36" s="42" t="s">
        <v>77</v>
      </c>
      <c r="F36" s="42"/>
      <c r="G36" s="11" t="s">
        <v>383</v>
      </c>
      <c r="H36" s="11" t="s">
        <v>38</v>
      </c>
      <c r="I36" s="11" t="s">
        <v>155</v>
      </c>
      <c r="J36" s="12">
        <v>821563</v>
      </c>
      <c r="K36" s="12">
        <f>ROUND(J36/100*(100-Содержание!$N$10),2)</f>
        <v>821563</v>
      </c>
    </row>
    <row r="37" spans="2:13" ht="22.5" customHeight="1" x14ac:dyDescent="0.15">
      <c r="B37" s="41" t="s">
        <v>384</v>
      </c>
      <c r="C37" s="41"/>
      <c r="D37" s="41"/>
      <c r="E37" s="42" t="s">
        <v>83</v>
      </c>
      <c r="F37" s="42"/>
      <c r="G37" s="11" t="s">
        <v>385</v>
      </c>
      <c r="H37" s="11" t="s">
        <v>55</v>
      </c>
      <c r="I37" s="11" t="s">
        <v>30</v>
      </c>
      <c r="J37" s="12">
        <v>551875</v>
      </c>
      <c r="K37" s="12">
        <f>ROUND(J37/100*(100-Содержание!$N$10),2)</f>
        <v>551875</v>
      </c>
    </row>
    <row r="38" spans="2:13" ht="22.5" customHeight="1" x14ac:dyDescent="0.15">
      <c r="B38" s="41" t="s">
        <v>386</v>
      </c>
      <c r="C38" s="41"/>
      <c r="D38" s="41"/>
      <c r="E38" s="42" t="s">
        <v>86</v>
      </c>
      <c r="F38" s="42"/>
      <c r="G38" s="11" t="s">
        <v>387</v>
      </c>
      <c r="H38" s="11" t="s">
        <v>60</v>
      </c>
      <c r="I38" s="11" t="s">
        <v>372</v>
      </c>
      <c r="J38" s="12">
        <v>394063</v>
      </c>
      <c r="K38" s="12">
        <f>ROUND(J38/100*(100-Содержание!$N$10),2)</f>
        <v>394063</v>
      </c>
    </row>
    <row r="41" spans="2:13" x14ac:dyDescent="0.15">
      <c r="B41" s="44" t="s">
        <v>7</v>
      </c>
      <c r="C41" s="44"/>
      <c r="D41" s="44"/>
      <c r="E41" s="44"/>
      <c r="F41" s="44"/>
      <c r="G41" s="44"/>
      <c r="H41" s="44"/>
      <c r="I41" s="44" t="s">
        <v>8</v>
      </c>
      <c r="J41" s="44"/>
      <c r="K41" s="44"/>
    </row>
    <row r="43" spans="2:13" ht="146.25" customHeight="1" x14ac:dyDescent="0.15">
      <c r="B43" s="45" t="s">
        <v>388</v>
      </c>
      <c r="C43" s="45"/>
      <c r="D43" s="45"/>
      <c r="E43" s="45"/>
      <c r="F43" s="45"/>
      <c r="G43" s="45"/>
      <c r="H43" s="45"/>
      <c r="I43" s="45" t="s">
        <v>89</v>
      </c>
      <c r="J43" s="45"/>
      <c r="K43" s="45"/>
      <c r="L43" s="9"/>
      <c r="M43" s="9"/>
    </row>
    <row r="45" spans="2:13" x14ac:dyDescent="0.15">
      <c r="B45" s="46" t="s">
        <v>11</v>
      </c>
      <c r="C45" s="46"/>
      <c r="D45" s="46"/>
      <c r="E45" s="46"/>
      <c r="F45" s="46"/>
      <c r="G45" s="46"/>
      <c r="H45" s="46"/>
      <c r="I45" s="46"/>
      <c r="J45" s="46"/>
      <c r="K45" s="46"/>
    </row>
    <row r="46" spans="2:13" ht="33.75" customHeight="1" x14ac:dyDescent="0.15">
      <c r="B46" s="38" t="s">
        <v>12</v>
      </c>
      <c r="C46" s="39"/>
      <c r="D46" s="40"/>
      <c r="E46" s="38" t="s">
        <v>13</v>
      </c>
      <c r="F46" s="40"/>
      <c r="G46" s="10" t="s">
        <v>14</v>
      </c>
      <c r="H46" s="10" t="s">
        <v>15</v>
      </c>
      <c r="I46" s="10" t="s">
        <v>16</v>
      </c>
      <c r="J46" s="10" t="s">
        <v>17</v>
      </c>
      <c r="K46" s="10" t="str">
        <f>CONCATENATE("Цена с учетом скидки ",Содержание!$N$10,"%")</f>
        <v>Цена с учетом скидки 0%</v>
      </c>
    </row>
    <row r="47" spans="2:13" ht="22.5" customHeight="1" x14ac:dyDescent="0.15">
      <c r="B47" s="41" t="s">
        <v>389</v>
      </c>
      <c r="C47" s="41"/>
      <c r="D47" s="41"/>
      <c r="E47" s="42">
        <v>125</v>
      </c>
      <c r="F47" s="42"/>
      <c r="G47" s="11" t="s">
        <v>390</v>
      </c>
      <c r="H47" s="11" t="s">
        <v>20</v>
      </c>
      <c r="I47" s="11" t="s">
        <v>143</v>
      </c>
      <c r="J47" s="12">
        <v>493125</v>
      </c>
      <c r="K47" s="12">
        <f>ROUND(J47/100*(100-Содержание!$N$10),2)</f>
        <v>493125</v>
      </c>
    </row>
    <row r="48" spans="2:13" ht="22.5" customHeight="1" x14ac:dyDescent="0.15">
      <c r="B48" s="41" t="s">
        <v>391</v>
      </c>
      <c r="C48" s="41"/>
      <c r="D48" s="41"/>
      <c r="E48" s="42">
        <v>190</v>
      </c>
      <c r="F48" s="42"/>
      <c r="G48" s="11" t="s">
        <v>392</v>
      </c>
      <c r="H48" s="11" t="s">
        <v>24</v>
      </c>
      <c r="I48" s="11" t="s">
        <v>147</v>
      </c>
      <c r="J48" s="12">
        <v>685313</v>
      </c>
      <c r="K48" s="12">
        <f>ROUND(J48/100*(100-Содержание!$N$10),2)</f>
        <v>685313</v>
      </c>
    </row>
    <row r="49" spans="2:13" ht="22.5" customHeight="1" x14ac:dyDescent="0.15">
      <c r="B49" s="41" t="s">
        <v>393</v>
      </c>
      <c r="C49" s="41"/>
      <c r="D49" s="41"/>
      <c r="E49" s="42">
        <v>250</v>
      </c>
      <c r="F49" s="42"/>
      <c r="G49" s="11" t="s">
        <v>394</v>
      </c>
      <c r="H49" s="11" t="s">
        <v>30</v>
      </c>
      <c r="I49" s="11" t="s">
        <v>151</v>
      </c>
      <c r="J49" s="12">
        <v>716649</v>
      </c>
      <c r="K49" s="12">
        <f>ROUND(J49/100*(100-Содержание!$N$10),2)</f>
        <v>716649</v>
      </c>
    </row>
    <row r="50" spans="2:13" ht="22.5" customHeight="1" x14ac:dyDescent="0.15">
      <c r="B50" s="41" t="s">
        <v>395</v>
      </c>
      <c r="C50" s="41"/>
      <c r="D50" s="41"/>
      <c r="E50" s="42">
        <v>375</v>
      </c>
      <c r="F50" s="42"/>
      <c r="G50" s="11" t="s">
        <v>396</v>
      </c>
      <c r="H50" s="11" t="s">
        <v>38</v>
      </c>
      <c r="I50" s="11" t="s">
        <v>155</v>
      </c>
      <c r="J50" s="12">
        <v>984019</v>
      </c>
      <c r="K50" s="12">
        <f>ROUND(J50/100*(100-Содержание!$N$10),2)</f>
        <v>984019</v>
      </c>
    </row>
    <row r="53" spans="2:13" x14ac:dyDescent="0.15">
      <c r="B53" s="44" t="s">
        <v>7</v>
      </c>
      <c r="C53" s="44"/>
      <c r="D53" s="44"/>
      <c r="E53" s="44"/>
      <c r="F53" s="44"/>
      <c r="G53" s="44"/>
      <c r="H53" s="44"/>
      <c r="I53" s="44" t="s">
        <v>8</v>
      </c>
      <c r="J53" s="44"/>
      <c r="K53" s="44"/>
    </row>
    <row r="55" spans="2:13" ht="135" customHeight="1" x14ac:dyDescent="0.15">
      <c r="B55" s="45" t="s">
        <v>397</v>
      </c>
      <c r="C55" s="45"/>
      <c r="D55" s="45"/>
      <c r="E55" s="45"/>
      <c r="F55" s="45"/>
      <c r="G55" s="45"/>
      <c r="H55" s="45"/>
      <c r="I55" s="45" t="s">
        <v>99</v>
      </c>
      <c r="J55" s="45"/>
      <c r="K55" s="45"/>
      <c r="L55" s="9"/>
      <c r="M55" s="9"/>
    </row>
    <row r="57" spans="2:13" x14ac:dyDescent="0.15">
      <c r="B57" s="46" t="s">
        <v>11</v>
      </c>
      <c r="C57" s="46"/>
      <c r="D57" s="46"/>
      <c r="E57" s="46"/>
      <c r="F57" s="46"/>
      <c r="G57" s="46"/>
      <c r="H57" s="46"/>
      <c r="I57" s="46"/>
      <c r="J57" s="46"/>
      <c r="K57" s="46"/>
    </row>
    <row r="58" spans="2:13" ht="33.75" customHeight="1" x14ac:dyDescent="0.15">
      <c r="B58" s="38" t="s">
        <v>12</v>
      </c>
      <c r="C58" s="39"/>
      <c r="D58" s="40"/>
      <c r="E58" s="38" t="s">
        <v>13</v>
      </c>
      <c r="F58" s="40"/>
      <c r="G58" s="10" t="s">
        <v>14</v>
      </c>
      <c r="H58" s="10" t="s">
        <v>15</v>
      </c>
      <c r="I58" s="10" t="s">
        <v>16</v>
      </c>
      <c r="J58" s="10" t="s">
        <v>17</v>
      </c>
      <c r="K58" s="10" t="str">
        <f>CONCATENATE("Цена с учетом скидки ",Содержание!$N$10,"%")</f>
        <v>Цена с учетом скидки 0%</v>
      </c>
    </row>
    <row r="59" spans="2:13" ht="22.5" customHeight="1" x14ac:dyDescent="0.15">
      <c r="B59" s="41" t="s">
        <v>398</v>
      </c>
      <c r="C59" s="41"/>
      <c r="D59" s="41"/>
      <c r="E59" s="42" t="s">
        <v>65</v>
      </c>
      <c r="F59" s="42"/>
      <c r="G59" s="11" t="s">
        <v>399</v>
      </c>
      <c r="H59" s="11" t="s">
        <v>20</v>
      </c>
      <c r="I59" s="11" t="s">
        <v>143</v>
      </c>
      <c r="J59" s="12">
        <v>424063</v>
      </c>
      <c r="K59" s="12">
        <f>ROUND(J59/100*(100-Содержание!$N$10),2)</f>
        <v>424063</v>
      </c>
    </row>
    <row r="60" spans="2:13" ht="22.5" customHeight="1" x14ac:dyDescent="0.15">
      <c r="B60" s="41" t="s">
        <v>400</v>
      </c>
      <c r="C60" s="41"/>
      <c r="D60" s="41"/>
      <c r="E60" s="42" t="s">
        <v>68</v>
      </c>
      <c r="F60" s="42"/>
      <c r="G60" s="11" t="s">
        <v>401</v>
      </c>
      <c r="H60" s="11" t="s">
        <v>24</v>
      </c>
      <c r="I60" s="11" t="s">
        <v>147</v>
      </c>
      <c r="J60" s="12">
        <v>578750</v>
      </c>
      <c r="K60" s="12">
        <f>ROUND(J60/100*(100-Содержание!$N$10),2)</f>
        <v>578750</v>
      </c>
    </row>
    <row r="61" spans="2:13" ht="22.5" customHeight="1" x14ac:dyDescent="0.15">
      <c r="B61" s="41" t="s">
        <v>402</v>
      </c>
      <c r="C61" s="41"/>
      <c r="D61" s="41"/>
      <c r="E61" s="42" t="s">
        <v>71</v>
      </c>
      <c r="F61" s="42"/>
      <c r="G61" s="11" t="s">
        <v>403</v>
      </c>
      <c r="H61" s="11" t="s">
        <v>30</v>
      </c>
      <c r="I61" s="11" t="s">
        <v>151</v>
      </c>
      <c r="J61" s="12">
        <v>693750</v>
      </c>
      <c r="K61" s="12">
        <f>ROUND(J61/100*(100-Содержание!$N$10),2)</f>
        <v>693750</v>
      </c>
    </row>
    <row r="62" spans="2:13" ht="22.5" customHeight="1" x14ac:dyDescent="0.15">
      <c r="B62" s="41" t="s">
        <v>404</v>
      </c>
      <c r="C62" s="41"/>
      <c r="D62" s="41"/>
      <c r="E62" s="42" t="s">
        <v>77</v>
      </c>
      <c r="F62" s="42"/>
      <c r="G62" s="11" t="s">
        <v>405</v>
      </c>
      <c r="H62" s="11" t="s">
        <v>38</v>
      </c>
      <c r="I62" s="11" t="s">
        <v>155</v>
      </c>
      <c r="J62" s="12">
        <v>1012500</v>
      </c>
      <c r="K62" s="12">
        <f>ROUND(J62/100*(100-Содержание!$N$10),2)</f>
        <v>1012500</v>
      </c>
    </row>
    <row r="65" spans="2:13" x14ac:dyDescent="0.15">
      <c r="B65" s="44" t="s">
        <v>7</v>
      </c>
      <c r="C65" s="44"/>
      <c r="D65" s="44"/>
      <c r="E65" s="44"/>
      <c r="F65" s="44"/>
      <c r="G65" s="44"/>
      <c r="H65" s="44"/>
      <c r="I65" s="44" t="s">
        <v>8</v>
      </c>
      <c r="J65" s="44"/>
      <c r="K65" s="44"/>
    </row>
    <row r="67" spans="2:13" ht="157.5" customHeight="1" x14ac:dyDescent="0.15">
      <c r="B67" s="45" t="s">
        <v>406</v>
      </c>
      <c r="C67" s="45"/>
      <c r="D67" s="45"/>
      <c r="E67" s="45"/>
      <c r="F67" s="45"/>
      <c r="G67" s="45"/>
      <c r="H67" s="45"/>
      <c r="I67" s="45" t="s">
        <v>109</v>
      </c>
      <c r="J67" s="45"/>
      <c r="K67" s="45"/>
      <c r="L67" s="9"/>
      <c r="M67" s="9"/>
    </row>
    <row r="69" spans="2:13" x14ac:dyDescent="0.15">
      <c r="B69" s="46" t="s">
        <v>11</v>
      </c>
      <c r="C69" s="46"/>
      <c r="D69" s="46"/>
      <c r="E69" s="46"/>
      <c r="F69" s="46"/>
      <c r="G69" s="46"/>
      <c r="H69" s="46"/>
      <c r="I69" s="46"/>
      <c r="J69" s="46"/>
      <c r="K69" s="46"/>
    </row>
    <row r="70" spans="2:13" ht="33.75" customHeight="1" x14ac:dyDescent="0.15">
      <c r="B70" s="38" t="s">
        <v>12</v>
      </c>
      <c r="C70" s="39"/>
      <c r="D70" s="40"/>
      <c r="E70" s="38" t="s">
        <v>13</v>
      </c>
      <c r="F70" s="40"/>
      <c r="G70" s="10" t="s">
        <v>14</v>
      </c>
      <c r="H70" s="10" t="s">
        <v>15</v>
      </c>
      <c r="I70" s="10" t="s">
        <v>16</v>
      </c>
      <c r="J70" s="10" t="s">
        <v>17</v>
      </c>
      <c r="K70" s="10" t="str">
        <f>CONCATENATE("Цена с учетом скидки ",Содержание!$N$10,"%")</f>
        <v>Цена с учетом скидки 0%</v>
      </c>
    </row>
    <row r="71" spans="2:13" ht="22.5" customHeight="1" x14ac:dyDescent="0.15">
      <c r="B71" s="41" t="s">
        <v>407</v>
      </c>
      <c r="C71" s="41"/>
      <c r="D71" s="41"/>
      <c r="E71" s="42">
        <v>125</v>
      </c>
      <c r="F71" s="42"/>
      <c r="G71" s="11" t="s">
        <v>408</v>
      </c>
      <c r="H71" s="11" t="s">
        <v>20</v>
      </c>
      <c r="I71" s="11" t="s">
        <v>143</v>
      </c>
      <c r="J71" s="12">
        <v>530938</v>
      </c>
      <c r="K71" s="12">
        <f>ROUND(J71/100*(100-Содержание!$N$10),2)</f>
        <v>530938</v>
      </c>
    </row>
    <row r="72" spans="2:13" ht="22.5" customHeight="1" x14ac:dyDescent="0.15">
      <c r="B72" s="41" t="s">
        <v>409</v>
      </c>
      <c r="C72" s="41"/>
      <c r="D72" s="41"/>
      <c r="E72" s="42">
        <v>190</v>
      </c>
      <c r="F72" s="42"/>
      <c r="G72" s="11" t="s">
        <v>410</v>
      </c>
      <c r="H72" s="11" t="s">
        <v>24</v>
      </c>
      <c r="I72" s="11" t="s">
        <v>147</v>
      </c>
      <c r="J72" s="12">
        <v>773125</v>
      </c>
      <c r="K72" s="12">
        <f>ROUND(J72/100*(100-Содержание!$N$10),2)</f>
        <v>773125</v>
      </c>
    </row>
    <row r="73" spans="2:13" ht="22.5" customHeight="1" x14ac:dyDescent="0.15">
      <c r="B73" s="41" t="s">
        <v>411</v>
      </c>
      <c r="C73" s="41"/>
      <c r="D73" s="41"/>
      <c r="E73" s="42">
        <v>250</v>
      </c>
      <c r="F73" s="42"/>
      <c r="G73" s="11" t="s">
        <v>412</v>
      </c>
      <c r="H73" s="11" t="s">
        <v>30</v>
      </c>
      <c r="I73" s="11" t="s">
        <v>151</v>
      </c>
      <c r="J73" s="12">
        <v>912500</v>
      </c>
      <c r="K73" s="12">
        <f>ROUND(J73/100*(100-Содержание!$N$10),2)</f>
        <v>912500</v>
      </c>
    </row>
    <row r="74" spans="2:13" ht="22.5" customHeight="1" x14ac:dyDescent="0.15">
      <c r="B74" s="41" t="s">
        <v>413</v>
      </c>
      <c r="C74" s="41"/>
      <c r="D74" s="41"/>
      <c r="E74" s="42">
        <v>375</v>
      </c>
      <c r="F74" s="42"/>
      <c r="G74" s="11" t="s">
        <v>414</v>
      </c>
      <c r="H74" s="11" t="s">
        <v>38</v>
      </c>
      <c r="I74" s="11" t="s">
        <v>155</v>
      </c>
      <c r="J74" s="12">
        <v>1327813</v>
      </c>
      <c r="K74" s="12">
        <f>ROUND(J74/100*(100-Содержание!$N$10),2)</f>
        <v>1327813</v>
      </c>
    </row>
    <row r="77" spans="2:13" x14ac:dyDescent="0.15">
      <c r="B77" s="44" t="s">
        <v>7</v>
      </c>
      <c r="C77" s="44"/>
      <c r="D77" s="44"/>
      <c r="E77" s="44"/>
      <c r="F77" s="44"/>
      <c r="G77" s="44"/>
      <c r="H77" s="44"/>
      <c r="I77" s="44" t="s">
        <v>8</v>
      </c>
      <c r="J77" s="44"/>
      <c r="K77" s="44"/>
    </row>
    <row r="79" spans="2:13" ht="123.75" customHeight="1" x14ac:dyDescent="0.15">
      <c r="B79" s="45" t="s">
        <v>415</v>
      </c>
      <c r="C79" s="45"/>
      <c r="D79" s="45"/>
      <c r="E79" s="45"/>
      <c r="F79" s="45"/>
      <c r="G79" s="45"/>
      <c r="H79" s="45"/>
      <c r="I79" s="45" t="s">
        <v>123</v>
      </c>
      <c r="J79" s="45"/>
      <c r="K79" s="45"/>
      <c r="L79" s="9"/>
      <c r="M79" s="9"/>
    </row>
    <row r="81" spans="2:13" x14ac:dyDescent="0.15">
      <c r="B81" s="46" t="s">
        <v>11</v>
      </c>
      <c r="C81" s="46"/>
      <c r="D81" s="46"/>
      <c r="E81" s="46"/>
      <c r="F81" s="46"/>
      <c r="G81" s="46"/>
      <c r="H81" s="46"/>
      <c r="I81" s="46"/>
      <c r="J81" s="46"/>
      <c r="K81" s="46"/>
    </row>
    <row r="82" spans="2:13" ht="33.75" customHeight="1" x14ac:dyDescent="0.15">
      <c r="B82" s="38" t="s">
        <v>12</v>
      </c>
      <c r="C82" s="39"/>
      <c r="D82" s="40"/>
      <c r="E82" s="38" t="s">
        <v>13</v>
      </c>
      <c r="F82" s="40"/>
      <c r="G82" s="10" t="s">
        <v>14</v>
      </c>
      <c r="H82" s="10" t="s">
        <v>15</v>
      </c>
      <c r="I82" s="10" t="s">
        <v>16</v>
      </c>
      <c r="J82" s="10" t="s">
        <v>17</v>
      </c>
      <c r="K82" s="10" t="str">
        <f>CONCATENATE("Цена с учетом скидки ",Содержание!$N$10,"%")</f>
        <v>Цена с учетом скидки 0%</v>
      </c>
    </row>
    <row r="83" spans="2:13" ht="22.5" customHeight="1" x14ac:dyDescent="0.15">
      <c r="B83" s="41" t="s">
        <v>416</v>
      </c>
      <c r="C83" s="41"/>
      <c r="D83" s="41"/>
      <c r="E83" s="42" t="s">
        <v>125</v>
      </c>
      <c r="F83" s="42"/>
      <c r="G83" s="11" t="s">
        <v>417</v>
      </c>
      <c r="H83" s="11" t="s">
        <v>20</v>
      </c>
      <c r="I83" s="11" t="s">
        <v>143</v>
      </c>
      <c r="J83" s="12">
        <v>805938</v>
      </c>
      <c r="K83" s="12">
        <f>ROUND(J83/100*(100-Содержание!$N$10),2)</f>
        <v>805938</v>
      </c>
    </row>
    <row r="86" spans="2:13" x14ac:dyDescent="0.15">
      <c r="B86" s="44" t="s">
        <v>7</v>
      </c>
      <c r="C86" s="44"/>
      <c r="D86" s="44"/>
      <c r="E86" s="44"/>
      <c r="F86" s="44"/>
      <c r="G86" s="44"/>
      <c r="H86" s="44"/>
      <c r="I86" s="44" t="s">
        <v>8</v>
      </c>
      <c r="J86" s="44"/>
      <c r="K86" s="44"/>
    </row>
    <row r="88" spans="2:13" ht="123.75" customHeight="1" x14ac:dyDescent="0.15">
      <c r="B88" s="45" t="s">
        <v>418</v>
      </c>
      <c r="C88" s="45"/>
      <c r="D88" s="45"/>
      <c r="E88" s="45"/>
      <c r="F88" s="45"/>
      <c r="G88" s="45"/>
      <c r="H88" s="45"/>
      <c r="I88" s="45" t="s">
        <v>128</v>
      </c>
      <c r="J88" s="45"/>
      <c r="K88" s="45"/>
      <c r="L88" s="9"/>
      <c r="M88" s="9"/>
    </row>
    <row r="90" spans="2:13" x14ac:dyDescent="0.15">
      <c r="B90" s="46" t="s">
        <v>11</v>
      </c>
      <c r="C90" s="46"/>
      <c r="D90" s="46"/>
      <c r="E90" s="46"/>
      <c r="F90" s="46"/>
      <c r="G90" s="46"/>
      <c r="H90" s="46"/>
      <c r="I90" s="46"/>
      <c r="J90" s="46"/>
      <c r="K90" s="46"/>
    </row>
    <row r="91" spans="2:13" ht="33.75" customHeight="1" x14ac:dyDescent="0.15">
      <c r="B91" s="38" t="s">
        <v>12</v>
      </c>
      <c r="C91" s="39"/>
      <c r="D91" s="40"/>
      <c r="E91" s="38" t="s">
        <v>13</v>
      </c>
      <c r="F91" s="40"/>
      <c r="G91" s="10" t="s">
        <v>14</v>
      </c>
      <c r="H91" s="10" t="s">
        <v>15</v>
      </c>
      <c r="I91" s="10" t="s">
        <v>16</v>
      </c>
      <c r="J91" s="10" t="s">
        <v>17</v>
      </c>
      <c r="K91" s="10" t="str">
        <f>CONCATENATE("Цена с учетом скидки ",Содержание!$N$10,"%")</f>
        <v>Цена с учетом скидки 0%</v>
      </c>
    </row>
    <row r="92" spans="2:13" ht="22.5" customHeight="1" x14ac:dyDescent="0.15">
      <c r="B92" s="41" t="s">
        <v>419</v>
      </c>
      <c r="C92" s="41"/>
      <c r="D92" s="41"/>
      <c r="E92" s="42" t="s">
        <v>133</v>
      </c>
      <c r="F92" s="42"/>
      <c r="G92" s="11" t="s">
        <v>420</v>
      </c>
      <c r="H92" s="11" t="s">
        <v>20</v>
      </c>
      <c r="I92" s="11" t="s">
        <v>143</v>
      </c>
      <c r="J92" s="12">
        <v>417813</v>
      </c>
      <c r="K92" s="12">
        <f>ROUND(J92/100*(100-Содержание!$N$10),2)</f>
        <v>417813</v>
      </c>
    </row>
    <row r="93" spans="2:13" ht="22.5" customHeight="1" x14ac:dyDescent="0.15">
      <c r="B93" s="41" t="s">
        <v>421</v>
      </c>
      <c r="C93" s="41"/>
      <c r="D93" s="41"/>
      <c r="E93" s="42" t="s">
        <v>136</v>
      </c>
      <c r="F93" s="42"/>
      <c r="G93" s="11" t="s">
        <v>422</v>
      </c>
      <c r="H93" s="11" t="s">
        <v>24</v>
      </c>
      <c r="I93" s="11" t="s">
        <v>147</v>
      </c>
      <c r="J93" s="12">
        <v>507404</v>
      </c>
      <c r="K93" s="12">
        <f>ROUND(J93/100*(100-Содержание!$N$10),2)</f>
        <v>507404</v>
      </c>
    </row>
    <row r="94" spans="2:13" ht="22.5" customHeight="1" x14ac:dyDescent="0.15">
      <c r="B94" s="41" t="s">
        <v>423</v>
      </c>
      <c r="C94" s="41"/>
      <c r="D94" s="41"/>
      <c r="E94" s="42" t="s">
        <v>424</v>
      </c>
      <c r="F94" s="42"/>
      <c r="G94" s="11" t="s">
        <v>425</v>
      </c>
      <c r="H94" s="11" t="s">
        <v>30</v>
      </c>
      <c r="I94" s="11" t="s">
        <v>151</v>
      </c>
      <c r="J94" s="12">
        <v>606351</v>
      </c>
      <c r="K94" s="12">
        <f>ROUND(J94/100*(100-Содержание!$N$10),2)</f>
        <v>606351</v>
      </c>
    </row>
    <row r="95" spans="2:13" ht="22.5" customHeight="1" x14ac:dyDescent="0.15">
      <c r="B95" s="41" t="s">
        <v>426</v>
      </c>
      <c r="C95" s="41"/>
      <c r="D95" s="41"/>
      <c r="E95" s="42" t="s">
        <v>427</v>
      </c>
      <c r="F95" s="42"/>
      <c r="G95" s="11" t="s">
        <v>428</v>
      </c>
      <c r="H95" s="11" t="s">
        <v>34</v>
      </c>
      <c r="I95" s="11" t="s">
        <v>365</v>
      </c>
      <c r="J95" s="12">
        <v>619847</v>
      </c>
      <c r="K95" s="12">
        <f>ROUND(J95/100*(100-Содержание!$N$10),2)</f>
        <v>619847</v>
      </c>
    </row>
    <row r="96" spans="2:13" ht="22.5" customHeight="1" x14ac:dyDescent="0.15">
      <c r="B96" s="41" t="s">
        <v>429</v>
      </c>
      <c r="C96" s="41"/>
      <c r="D96" s="41"/>
      <c r="E96" s="42" t="s">
        <v>430</v>
      </c>
      <c r="F96" s="42"/>
      <c r="G96" s="11" t="s">
        <v>431</v>
      </c>
      <c r="H96" s="11" t="s">
        <v>38</v>
      </c>
      <c r="I96" s="11" t="s">
        <v>155</v>
      </c>
      <c r="J96" s="12">
        <v>758672</v>
      </c>
      <c r="K96" s="12">
        <f>ROUND(J96/100*(100-Содержание!$N$10),2)</f>
        <v>758672</v>
      </c>
    </row>
    <row r="99" spans="2:13" x14ac:dyDescent="0.15">
      <c r="B99" s="44" t="s">
        <v>7</v>
      </c>
      <c r="C99" s="44"/>
      <c r="D99" s="44"/>
      <c r="E99" s="44"/>
      <c r="F99" s="44"/>
      <c r="G99" s="44"/>
      <c r="H99" s="44"/>
      <c r="I99" s="44" t="s">
        <v>8</v>
      </c>
      <c r="J99" s="44"/>
      <c r="K99" s="44"/>
    </row>
    <row r="101" spans="2:13" ht="157.5" customHeight="1" x14ac:dyDescent="0.15">
      <c r="B101" s="45" t="s">
        <v>432</v>
      </c>
      <c r="C101" s="45"/>
      <c r="D101" s="45"/>
      <c r="E101" s="45"/>
      <c r="F101" s="45"/>
      <c r="G101" s="45"/>
      <c r="H101" s="45"/>
      <c r="I101" s="45" t="s">
        <v>139</v>
      </c>
      <c r="J101" s="45"/>
      <c r="K101" s="45"/>
      <c r="L101" s="9"/>
      <c r="M101" s="9"/>
    </row>
    <row r="103" spans="2:13" x14ac:dyDescent="0.15">
      <c r="B103" s="46" t="s">
        <v>11</v>
      </c>
      <c r="C103" s="46"/>
      <c r="D103" s="46"/>
      <c r="E103" s="46"/>
      <c r="F103" s="46"/>
      <c r="G103" s="46"/>
      <c r="H103" s="46"/>
      <c r="I103" s="46"/>
      <c r="J103" s="46"/>
      <c r="K103" s="46"/>
    </row>
    <row r="104" spans="2:13" ht="33.75" customHeight="1" x14ac:dyDescent="0.15">
      <c r="B104" s="38" t="s">
        <v>12</v>
      </c>
      <c r="C104" s="39"/>
      <c r="D104" s="40"/>
      <c r="E104" s="38" t="s">
        <v>13</v>
      </c>
      <c r="F104" s="40"/>
      <c r="G104" s="10" t="s">
        <v>14</v>
      </c>
      <c r="H104" s="10" t="s">
        <v>15</v>
      </c>
      <c r="I104" s="10" t="s">
        <v>16</v>
      </c>
      <c r="J104" s="10" t="s">
        <v>17</v>
      </c>
      <c r="K104" s="10" t="str">
        <f>CONCATENATE("Цена с учетом скидки ",Содержание!$N$10,"%")</f>
        <v>Цена с учетом скидки 0%</v>
      </c>
    </row>
    <row r="105" spans="2:13" ht="22.5" customHeight="1" x14ac:dyDescent="0.15">
      <c r="B105" s="41" t="s">
        <v>433</v>
      </c>
      <c r="C105" s="41"/>
      <c r="D105" s="41"/>
      <c r="E105" s="42" t="s">
        <v>141</v>
      </c>
      <c r="F105" s="42"/>
      <c r="G105" s="11" t="s">
        <v>434</v>
      </c>
      <c r="H105" s="11" t="s">
        <v>20</v>
      </c>
      <c r="I105" s="11" t="s">
        <v>143</v>
      </c>
      <c r="J105" s="12">
        <v>579063</v>
      </c>
      <c r="K105" s="12">
        <f>ROUND(J105/100*(100-Содержание!$N$10),2)</f>
        <v>579063</v>
      </c>
    </row>
    <row r="106" spans="2:13" ht="22.5" customHeight="1" x14ac:dyDescent="0.15">
      <c r="B106" s="41" t="s">
        <v>435</v>
      </c>
      <c r="C106" s="41"/>
      <c r="D106" s="41"/>
      <c r="E106" s="42" t="s">
        <v>145</v>
      </c>
      <c r="F106" s="42"/>
      <c r="G106" s="11" t="s">
        <v>436</v>
      </c>
      <c r="H106" s="11" t="s">
        <v>24</v>
      </c>
      <c r="I106" s="11" t="s">
        <v>147</v>
      </c>
      <c r="J106" s="12">
        <v>829375</v>
      </c>
      <c r="K106" s="12">
        <f>ROUND(J106/100*(100-Содержание!$N$10),2)</f>
        <v>829375</v>
      </c>
    </row>
    <row r="107" spans="2:13" ht="22.5" customHeight="1" x14ac:dyDescent="0.15">
      <c r="B107" s="41" t="s">
        <v>437</v>
      </c>
      <c r="C107" s="41"/>
      <c r="D107" s="41"/>
      <c r="E107" s="42" t="s">
        <v>149</v>
      </c>
      <c r="F107" s="42"/>
      <c r="G107" s="11" t="s">
        <v>438</v>
      </c>
      <c r="H107" s="11" t="s">
        <v>30</v>
      </c>
      <c r="I107" s="11" t="s">
        <v>151</v>
      </c>
      <c r="J107" s="12">
        <v>976250</v>
      </c>
      <c r="K107" s="12">
        <f>ROUND(J107/100*(100-Содержание!$N$10),2)</f>
        <v>976250</v>
      </c>
    </row>
    <row r="108" spans="2:13" ht="22.5" customHeight="1" x14ac:dyDescent="0.15">
      <c r="B108" s="41" t="s">
        <v>439</v>
      </c>
      <c r="C108" s="41"/>
      <c r="D108" s="41"/>
      <c r="E108" s="42" t="s">
        <v>440</v>
      </c>
      <c r="F108" s="42"/>
      <c r="G108" s="11" t="s">
        <v>441</v>
      </c>
      <c r="H108" s="11" t="s">
        <v>34</v>
      </c>
      <c r="I108" s="11" t="s">
        <v>365</v>
      </c>
      <c r="J108" s="12">
        <v>555957</v>
      </c>
      <c r="K108" s="12">
        <f>ROUND(J108/100*(100-Содержание!$N$10),2)</f>
        <v>555957</v>
      </c>
    </row>
    <row r="109" spans="2:13" ht="22.5" customHeight="1" x14ac:dyDescent="0.15">
      <c r="B109" s="47" t="s">
        <v>442</v>
      </c>
      <c r="C109" s="47"/>
      <c r="D109" s="47"/>
      <c r="E109" s="48" t="s">
        <v>153</v>
      </c>
      <c r="F109" s="48"/>
      <c r="G109" s="14" t="s">
        <v>443</v>
      </c>
      <c r="H109" s="14" t="s">
        <v>38</v>
      </c>
      <c r="I109" s="14" t="s">
        <v>155</v>
      </c>
      <c r="J109" s="15">
        <v>1371250</v>
      </c>
      <c r="K109" s="15">
        <f>ROUND(J109/100*(100-Содержание!$N$10),2)</f>
        <v>1371250</v>
      </c>
    </row>
    <row r="110" spans="2:13" ht="22.5" customHeight="1" x14ac:dyDescent="0.3">
      <c r="B110" s="49" t="s">
        <v>444</v>
      </c>
      <c r="C110" s="49"/>
      <c r="D110" s="49"/>
      <c r="E110" s="49"/>
      <c r="F110" s="49"/>
      <c r="G110" s="49"/>
      <c r="H110" s="49"/>
      <c r="I110" s="49"/>
      <c r="J110" s="49"/>
      <c r="K110" s="49"/>
    </row>
    <row r="111" spans="2:13" ht="22.5" customHeight="1" x14ac:dyDescent="0.15">
      <c r="B111" s="50" t="s">
        <v>157</v>
      </c>
      <c r="C111" s="50"/>
      <c r="D111" s="50"/>
      <c r="E111" s="50"/>
      <c r="F111" s="50"/>
      <c r="G111" s="50"/>
      <c r="H111" s="50"/>
      <c r="I111" s="50"/>
      <c r="J111" s="50"/>
      <c r="K111" s="50"/>
    </row>
    <row r="112" spans="2:13" ht="31.5" x14ac:dyDescent="0.15">
      <c r="B112" s="38" t="s">
        <v>158</v>
      </c>
      <c r="C112" s="39"/>
      <c r="D112" s="39"/>
      <c r="E112" s="39"/>
      <c r="F112" s="39"/>
      <c r="G112" s="40"/>
      <c r="H112" s="38" t="s">
        <v>159</v>
      </c>
      <c r="I112" s="40"/>
      <c r="J112" s="10" t="s">
        <v>17</v>
      </c>
      <c r="K112" s="10" t="str">
        <f>CONCATENATE("Цена с учетом скидки ",Содержание!$N$10,"%")</f>
        <v>Цена с учетом скидки 0%</v>
      </c>
    </row>
    <row r="113" spans="2:12" ht="12.75" x14ac:dyDescent="0.15">
      <c r="B113" s="52" t="s">
        <v>170</v>
      </c>
      <c r="C113" s="52"/>
      <c r="D113" s="52"/>
      <c r="E113" s="52"/>
      <c r="F113" s="52"/>
      <c r="G113" s="52"/>
      <c r="H113" s="52"/>
      <c r="I113" s="52"/>
      <c r="J113" s="52"/>
      <c r="K113" s="52"/>
    </row>
    <row r="114" spans="2:12" ht="11.25" customHeight="1" x14ac:dyDescent="0.15">
      <c r="B114" s="41" t="s">
        <v>171</v>
      </c>
      <c r="C114" s="41"/>
      <c r="D114" s="41"/>
      <c r="E114" s="41"/>
      <c r="F114" s="41"/>
      <c r="G114" s="41"/>
      <c r="H114" s="51" t="s">
        <v>172</v>
      </c>
      <c r="I114" s="51"/>
      <c r="J114" s="12">
        <v>4300</v>
      </c>
      <c r="K114" s="12">
        <f>ROUND(J114/100*(100-Содержание!$N$10),2)</f>
        <v>4300</v>
      </c>
      <c r="L114" s="9"/>
    </row>
    <row r="115" spans="2:12" ht="12.75" x14ac:dyDescent="0.15">
      <c r="B115" s="52" t="s">
        <v>445</v>
      </c>
      <c r="C115" s="52"/>
      <c r="D115" s="52"/>
      <c r="E115" s="52"/>
      <c r="F115" s="52"/>
      <c r="G115" s="52"/>
      <c r="H115" s="52"/>
      <c r="I115" s="52"/>
      <c r="J115" s="52"/>
      <c r="K115" s="52"/>
    </row>
    <row r="116" spans="2:12" ht="11.25" customHeight="1" x14ac:dyDescent="0.15">
      <c r="B116" s="41" t="s">
        <v>446</v>
      </c>
      <c r="C116" s="41"/>
      <c r="D116" s="41"/>
      <c r="E116" s="41"/>
      <c r="F116" s="41"/>
      <c r="G116" s="41"/>
      <c r="H116" s="51" t="s">
        <v>172</v>
      </c>
      <c r="I116" s="51"/>
      <c r="J116" s="12">
        <v>17000</v>
      </c>
      <c r="K116" s="12">
        <f>ROUND(J116/100*(100-Содержание!$N$10),2)</f>
        <v>17000</v>
      </c>
      <c r="L116" s="9"/>
    </row>
    <row r="117" spans="2:12" ht="12.75" x14ac:dyDescent="0.15">
      <c r="B117" s="52" t="s">
        <v>179</v>
      </c>
      <c r="C117" s="52"/>
      <c r="D117" s="52"/>
      <c r="E117" s="52"/>
      <c r="F117" s="52"/>
      <c r="G117" s="52"/>
      <c r="H117" s="52"/>
      <c r="I117" s="52"/>
      <c r="J117" s="52"/>
      <c r="K117" s="52"/>
    </row>
    <row r="118" spans="2:12" ht="11.25" customHeight="1" x14ac:dyDescent="0.15">
      <c r="B118" s="41" t="s">
        <v>447</v>
      </c>
      <c r="C118" s="41"/>
      <c r="D118" s="41"/>
      <c r="E118" s="41"/>
      <c r="F118" s="41"/>
      <c r="G118" s="41"/>
      <c r="H118" s="51" t="s">
        <v>183</v>
      </c>
      <c r="I118" s="51"/>
      <c r="J118" s="12">
        <v>25500</v>
      </c>
      <c r="K118" s="12">
        <f>ROUND(J118/100*(100-Содержание!$N$10),2)</f>
        <v>25500</v>
      </c>
      <c r="L118" s="9"/>
    </row>
    <row r="119" spans="2:12" x14ac:dyDescent="0.15">
      <c r="B119" s="41"/>
      <c r="C119" s="41"/>
      <c r="D119" s="41"/>
      <c r="E119" s="41"/>
      <c r="F119" s="41"/>
      <c r="G119" s="41"/>
      <c r="H119" s="51" t="s">
        <v>187</v>
      </c>
      <c r="I119" s="51"/>
      <c r="J119" s="12">
        <v>25500</v>
      </c>
      <c r="K119" s="12">
        <f>ROUND(J119/100*(100-Содержание!$N$10),2)</f>
        <v>25500</v>
      </c>
    </row>
    <row r="120" spans="2:12" x14ac:dyDescent="0.15">
      <c r="B120" s="41"/>
      <c r="C120" s="41"/>
      <c r="D120" s="41"/>
      <c r="E120" s="41"/>
      <c r="F120" s="41"/>
      <c r="G120" s="41"/>
      <c r="H120" s="51" t="s">
        <v>185</v>
      </c>
      <c r="I120" s="51"/>
      <c r="J120" s="12">
        <v>21500</v>
      </c>
      <c r="K120" s="12">
        <f>ROUND(J120/100*(100-Содержание!$N$10),2)</f>
        <v>21500</v>
      </c>
    </row>
    <row r="121" spans="2:12" x14ac:dyDescent="0.15">
      <c r="B121" s="41"/>
      <c r="C121" s="41"/>
      <c r="D121" s="41"/>
      <c r="E121" s="41"/>
      <c r="F121" s="41"/>
      <c r="G121" s="41"/>
      <c r="H121" s="51" t="s">
        <v>186</v>
      </c>
      <c r="I121" s="51"/>
      <c r="J121" s="12">
        <v>21500</v>
      </c>
      <c r="K121" s="12">
        <f>ROUND(J121/100*(100-Содержание!$N$10),2)</f>
        <v>21500</v>
      </c>
    </row>
    <row r="122" spans="2:12" x14ac:dyDescent="0.15">
      <c r="B122" s="41"/>
      <c r="C122" s="41"/>
      <c r="D122" s="41"/>
      <c r="E122" s="41"/>
      <c r="F122" s="41"/>
      <c r="G122" s="41"/>
      <c r="H122" s="51" t="s">
        <v>189</v>
      </c>
      <c r="I122" s="51"/>
      <c r="J122" s="12">
        <v>25500</v>
      </c>
      <c r="K122" s="12">
        <f>ROUND(J122/100*(100-Содержание!$N$10),2)</f>
        <v>25500</v>
      </c>
    </row>
    <row r="123" spans="2:12" x14ac:dyDescent="0.15">
      <c r="B123" s="41"/>
      <c r="C123" s="41"/>
      <c r="D123" s="41"/>
      <c r="E123" s="41"/>
      <c r="F123" s="41"/>
      <c r="G123" s="41"/>
      <c r="H123" s="51" t="s">
        <v>184</v>
      </c>
      <c r="I123" s="51"/>
      <c r="J123" s="12">
        <v>25500</v>
      </c>
      <c r="K123" s="12">
        <f>ROUND(J123/100*(100-Содержание!$N$10),2)</f>
        <v>25500</v>
      </c>
    </row>
    <row r="124" spans="2:12" ht="11.25" customHeight="1" x14ac:dyDescent="0.15">
      <c r="B124" s="41" t="s">
        <v>191</v>
      </c>
      <c r="C124" s="41"/>
      <c r="D124" s="41"/>
      <c r="E124" s="41"/>
      <c r="F124" s="41"/>
      <c r="G124" s="41"/>
      <c r="H124" s="51" t="s">
        <v>172</v>
      </c>
      <c r="I124" s="51"/>
      <c r="J124" s="12">
        <v>35000</v>
      </c>
      <c r="K124" s="12">
        <f>ROUND(J124/100*(100-Содержание!$N$10),2)</f>
        <v>35000</v>
      </c>
      <c r="L124" s="9"/>
    </row>
    <row r="125" spans="2:12" ht="11.25" customHeight="1" x14ac:dyDescent="0.15">
      <c r="B125" s="41" t="s">
        <v>192</v>
      </c>
      <c r="C125" s="41"/>
      <c r="D125" s="41"/>
      <c r="E125" s="41"/>
      <c r="F125" s="41"/>
      <c r="G125" s="41"/>
      <c r="H125" s="51" t="s">
        <v>172</v>
      </c>
      <c r="I125" s="51"/>
      <c r="J125" s="12">
        <v>2500</v>
      </c>
      <c r="K125" s="12">
        <f>ROUND(J125/100*(100-Содержание!$N$10),2)</f>
        <v>2500</v>
      </c>
      <c r="L125" s="9"/>
    </row>
    <row r="126" spans="2:12" ht="11.25" customHeight="1" x14ac:dyDescent="0.15">
      <c r="B126" s="41" t="s">
        <v>194</v>
      </c>
      <c r="C126" s="41"/>
      <c r="D126" s="41"/>
      <c r="E126" s="41"/>
      <c r="F126" s="41"/>
      <c r="G126" s="41"/>
      <c r="H126" s="51" t="s">
        <v>172</v>
      </c>
      <c r="I126" s="51"/>
      <c r="J126" s="12">
        <v>12850</v>
      </c>
      <c r="K126" s="12">
        <f>ROUND(J126/100*(100-Содержание!$N$10),2)</f>
        <v>12850</v>
      </c>
      <c r="L126" s="9"/>
    </row>
    <row r="127" spans="2:12" ht="11.25" customHeight="1" x14ac:dyDescent="0.15">
      <c r="B127" s="41" t="s">
        <v>195</v>
      </c>
      <c r="C127" s="41"/>
      <c r="D127" s="41"/>
      <c r="E127" s="41"/>
      <c r="F127" s="41"/>
      <c r="G127" s="41"/>
      <c r="H127" s="51" t="s">
        <v>172</v>
      </c>
      <c r="I127" s="51"/>
      <c r="J127" s="12">
        <v>3500</v>
      </c>
      <c r="K127" s="12">
        <f>ROUND(J127/100*(100-Содержание!$N$10),2)</f>
        <v>3500</v>
      </c>
      <c r="L127" s="9"/>
    </row>
    <row r="128" spans="2:12" ht="11.25" customHeight="1" x14ac:dyDescent="0.15">
      <c r="B128" s="41" t="s">
        <v>196</v>
      </c>
      <c r="C128" s="41"/>
      <c r="D128" s="41"/>
      <c r="E128" s="41"/>
      <c r="F128" s="41"/>
      <c r="G128" s="41"/>
      <c r="H128" s="51" t="s">
        <v>172</v>
      </c>
      <c r="I128" s="51"/>
      <c r="J128" s="12">
        <v>34000</v>
      </c>
      <c r="K128" s="12">
        <f>ROUND(J128/100*(100-Содержание!$N$10),2)</f>
        <v>34000</v>
      </c>
      <c r="L128" s="9"/>
    </row>
    <row r="129" spans="2:12" ht="11.25" customHeight="1" x14ac:dyDescent="0.15">
      <c r="B129" s="41" t="s">
        <v>448</v>
      </c>
      <c r="C129" s="41"/>
      <c r="D129" s="41"/>
      <c r="E129" s="41"/>
      <c r="F129" s="41"/>
      <c r="G129" s="41"/>
      <c r="H129" s="51" t="s">
        <v>172</v>
      </c>
      <c r="I129" s="51"/>
      <c r="J129" s="12">
        <v>6500</v>
      </c>
      <c r="K129" s="12">
        <f>ROUND(J129/100*(100-Содержание!$N$10),2)</f>
        <v>6500</v>
      </c>
      <c r="L129" s="9"/>
    </row>
    <row r="130" spans="2:12" ht="11.25" customHeight="1" x14ac:dyDescent="0.15">
      <c r="B130" s="41" t="s">
        <v>449</v>
      </c>
      <c r="C130" s="41"/>
      <c r="D130" s="41"/>
      <c r="E130" s="41"/>
      <c r="F130" s="41"/>
      <c r="G130" s="41"/>
      <c r="H130" s="51" t="s">
        <v>172</v>
      </c>
      <c r="I130" s="51"/>
      <c r="J130" s="12">
        <v>34000</v>
      </c>
      <c r="K130" s="12">
        <f>ROUND(J130/100*(100-Содержание!$N$10),2)</f>
        <v>34000</v>
      </c>
      <c r="L130" s="9"/>
    </row>
    <row r="131" spans="2:12" ht="11.25" customHeight="1" x14ac:dyDescent="0.15">
      <c r="B131" s="41" t="s">
        <v>450</v>
      </c>
      <c r="C131" s="41"/>
      <c r="D131" s="41"/>
      <c r="E131" s="41"/>
      <c r="F131" s="41"/>
      <c r="G131" s="41"/>
      <c r="H131" s="51" t="s">
        <v>172</v>
      </c>
      <c r="I131" s="51"/>
      <c r="J131" s="12">
        <v>14500</v>
      </c>
      <c r="K131" s="12">
        <f>ROUND(J131/100*(100-Содержание!$N$10),2)</f>
        <v>14500</v>
      </c>
      <c r="L131" s="9"/>
    </row>
    <row r="132" spans="2:12" ht="22.5" customHeight="1" x14ac:dyDescent="0.15">
      <c r="B132" s="41" t="s">
        <v>451</v>
      </c>
      <c r="C132" s="41"/>
      <c r="D132" s="41"/>
      <c r="E132" s="41"/>
      <c r="F132" s="41"/>
      <c r="G132" s="41"/>
      <c r="H132" s="51" t="s">
        <v>172</v>
      </c>
      <c r="I132" s="51"/>
      <c r="J132" s="12">
        <v>25000</v>
      </c>
      <c r="K132" s="12">
        <f>ROUND(J132/100*(100-Содержание!$N$10),2)</f>
        <v>25000</v>
      </c>
      <c r="L132" s="9"/>
    </row>
    <row r="133" spans="2:12" ht="11.25" customHeight="1" x14ac:dyDescent="0.15">
      <c r="B133" s="41" t="s">
        <v>197</v>
      </c>
      <c r="C133" s="41"/>
      <c r="D133" s="41"/>
      <c r="E133" s="41"/>
      <c r="F133" s="41"/>
      <c r="G133" s="41"/>
      <c r="H133" s="51" t="s">
        <v>172</v>
      </c>
      <c r="I133" s="51"/>
      <c r="J133" s="12">
        <v>48500</v>
      </c>
      <c r="K133" s="12">
        <f>ROUND(J133/100*(100-Содержание!$N$10),2)</f>
        <v>48500</v>
      </c>
      <c r="L133" s="9"/>
    </row>
    <row r="134" spans="2:12" ht="11.25" customHeight="1" x14ac:dyDescent="0.15">
      <c r="B134" s="41" t="s">
        <v>452</v>
      </c>
      <c r="C134" s="41"/>
      <c r="D134" s="41"/>
      <c r="E134" s="41"/>
      <c r="F134" s="41"/>
      <c r="G134" s="41"/>
      <c r="H134" s="51" t="s">
        <v>172</v>
      </c>
      <c r="I134" s="51"/>
      <c r="J134" s="12">
        <v>34000</v>
      </c>
      <c r="K134" s="12">
        <f>ROUND(J134/100*(100-Содержание!$N$10),2)</f>
        <v>34000</v>
      </c>
      <c r="L134" s="9"/>
    </row>
    <row r="135" spans="2:12" ht="12.75" x14ac:dyDescent="0.15">
      <c r="B135" s="52" t="s">
        <v>199</v>
      </c>
      <c r="C135" s="52"/>
      <c r="D135" s="52"/>
      <c r="E135" s="52"/>
      <c r="F135" s="52"/>
      <c r="G135" s="52"/>
      <c r="H135" s="52"/>
      <c r="I135" s="52"/>
      <c r="J135" s="52"/>
      <c r="K135" s="52"/>
    </row>
    <row r="136" spans="2:12" ht="11.25" customHeight="1" x14ac:dyDescent="0.15">
      <c r="B136" s="41" t="s">
        <v>447</v>
      </c>
      <c r="C136" s="41"/>
      <c r="D136" s="41"/>
      <c r="E136" s="41"/>
      <c r="F136" s="41"/>
      <c r="G136" s="41"/>
      <c r="H136" s="51" t="s">
        <v>183</v>
      </c>
      <c r="I136" s="51"/>
      <c r="J136" s="12">
        <v>25500</v>
      </c>
      <c r="K136" s="12">
        <f>ROUND(J136/100*(100-Содержание!$N$10),2)</f>
        <v>25500</v>
      </c>
      <c r="L136" s="9"/>
    </row>
    <row r="137" spans="2:12" x14ac:dyDescent="0.15">
      <c r="B137" s="41"/>
      <c r="C137" s="41"/>
      <c r="D137" s="41"/>
      <c r="E137" s="41"/>
      <c r="F137" s="41"/>
      <c r="G137" s="41"/>
      <c r="H137" s="51" t="s">
        <v>187</v>
      </c>
      <c r="I137" s="51"/>
      <c r="J137" s="12">
        <v>25500</v>
      </c>
      <c r="K137" s="12">
        <f>ROUND(J137/100*(100-Содержание!$N$10),2)</f>
        <v>25500</v>
      </c>
    </row>
    <row r="138" spans="2:12" x14ac:dyDescent="0.15">
      <c r="B138" s="41"/>
      <c r="C138" s="41"/>
      <c r="D138" s="41"/>
      <c r="E138" s="41"/>
      <c r="F138" s="41"/>
      <c r="G138" s="41"/>
      <c r="H138" s="51" t="s">
        <v>185</v>
      </c>
      <c r="I138" s="51"/>
      <c r="J138" s="12">
        <v>21500</v>
      </c>
      <c r="K138" s="12">
        <f>ROUND(J138/100*(100-Содержание!$N$10),2)</f>
        <v>21500</v>
      </c>
    </row>
    <row r="139" spans="2:12" x14ac:dyDescent="0.15">
      <c r="B139" s="41"/>
      <c r="C139" s="41"/>
      <c r="D139" s="41"/>
      <c r="E139" s="41"/>
      <c r="F139" s="41"/>
      <c r="G139" s="41"/>
      <c r="H139" s="51" t="s">
        <v>186</v>
      </c>
      <c r="I139" s="51"/>
      <c r="J139" s="12">
        <v>21500</v>
      </c>
      <c r="K139" s="12">
        <f>ROUND(J139/100*(100-Содержание!$N$10),2)</f>
        <v>21500</v>
      </c>
    </row>
    <row r="140" spans="2:12" x14ac:dyDescent="0.15">
      <c r="B140" s="41"/>
      <c r="C140" s="41"/>
      <c r="D140" s="41"/>
      <c r="E140" s="41"/>
      <c r="F140" s="41"/>
      <c r="G140" s="41"/>
      <c r="H140" s="51" t="s">
        <v>189</v>
      </c>
      <c r="I140" s="51"/>
      <c r="J140" s="12">
        <v>25500</v>
      </c>
      <c r="K140" s="12">
        <f>ROUND(J140/100*(100-Содержание!$N$10),2)</f>
        <v>25500</v>
      </c>
    </row>
    <row r="141" spans="2:12" x14ac:dyDescent="0.15">
      <c r="B141" s="41"/>
      <c r="C141" s="41"/>
      <c r="D141" s="41"/>
      <c r="E141" s="41"/>
      <c r="F141" s="41"/>
      <c r="G141" s="41"/>
      <c r="H141" s="51" t="s">
        <v>184</v>
      </c>
      <c r="I141" s="51"/>
      <c r="J141" s="12">
        <v>25500</v>
      </c>
      <c r="K141" s="12">
        <f>ROUND(J141/100*(100-Содержание!$N$10),2)</f>
        <v>25500</v>
      </c>
    </row>
    <row r="142" spans="2:12" ht="11.25" customHeight="1" x14ac:dyDescent="0.15">
      <c r="B142" s="41" t="s">
        <v>191</v>
      </c>
      <c r="C142" s="41"/>
      <c r="D142" s="41"/>
      <c r="E142" s="41"/>
      <c r="F142" s="41"/>
      <c r="G142" s="41"/>
      <c r="H142" s="51" t="s">
        <v>172</v>
      </c>
      <c r="I142" s="51"/>
      <c r="J142" s="12">
        <v>35000</v>
      </c>
      <c r="K142" s="12">
        <f>ROUND(J142/100*(100-Содержание!$N$10),2)</f>
        <v>35000</v>
      </c>
      <c r="L142" s="9"/>
    </row>
    <row r="143" spans="2:12" ht="11.25" customHeight="1" x14ac:dyDescent="0.15">
      <c r="B143" s="41" t="s">
        <v>192</v>
      </c>
      <c r="C143" s="41"/>
      <c r="D143" s="41"/>
      <c r="E143" s="41"/>
      <c r="F143" s="41"/>
      <c r="G143" s="41"/>
      <c r="H143" s="51" t="s">
        <v>172</v>
      </c>
      <c r="I143" s="51"/>
      <c r="J143" s="12">
        <v>2500</v>
      </c>
      <c r="K143" s="12">
        <f>ROUND(J143/100*(100-Содержание!$N$10),2)</f>
        <v>2500</v>
      </c>
      <c r="L143" s="9"/>
    </row>
    <row r="144" spans="2:12" ht="11.25" customHeight="1" x14ac:dyDescent="0.15">
      <c r="B144" s="41" t="s">
        <v>194</v>
      </c>
      <c r="C144" s="41"/>
      <c r="D144" s="41"/>
      <c r="E144" s="41"/>
      <c r="F144" s="41"/>
      <c r="G144" s="41"/>
      <c r="H144" s="51" t="s">
        <v>172</v>
      </c>
      <c r="I144" s="51"/>
      <c r="J144" s="12">
        <v>12850</v>
      </c>
      <c r="K144" s="12">
        <f>ROUND(J144/100*(100-Содержание!$N$10),2)</f>
        <v>12850</v>
      </c>
      <c r="L144" s="9"/>
    </row>
    <row r="145" spans="2:12" ht="11.25" customHeight="1" x14ac:dyDescent="0.15">
      <c r="B145" s="41" t="s">
        <v>195</v>
      </c>
      <c r="C145" s="41"/>
      <c r="D145" s="41"/>
      <c r="E145" s="41"/>
      <c r="F145" s="41"/>
      <c r="G145" s="41"/>
      <c r="H145" s="51" t="s">
        <v>172</v>
      </c>
      <c r="I145" s="51"/>
      <c r="J145" s="12">
        <v>3500</v>
      </c>
      <c r="K145" s="12">
        <f>ROUND(J145/100*(100-Содержание!$N$10),2)</f>
        <v>3500</v>
      </c>
      <c r="L145" s="9"/>
    </row>
    <row r="146" spans="2:12" ht="11.25" customHeight="1" x14ac:dyDescent="0.15">
      <c r="B146" s="41" t="s">
        <v>196</v>
      </c>
      <c r="C146" s="41"/>
      <c r="D146" s="41"/>
      <c r="E146" s="41"/>
      <c r="F146" s="41"/>
      <c r="G146" s="41"/>
      <c r="H146" s="51" t="s">
        <v>172</v>
      </c>
      <c r="I146" s="51"/>
      <c r="J146" s="12">
        <v>34000</v>
      </c>
      <c r="K146" s="12">
        <f>ROUND(J146/100*(100-Содержание!$N$10),2)</f>
        <v>34000</v>
      </c>
      <c r="L146" s="9"/>
    </row>
    <row r="147" spans="2:12" ht="11.25" customHeight="1" x14ac:dyDescent="0.15">
      <c r="B147" s="41" t="s">
        <v>448</v>
      </c>
      <c r="C147" s="41"/>
      <c r="D147" s="41"/>
      <c r="E147" s="41"/>
      <c r="F147" s="41"/>
      <c r="G147" s="41"/>
      <c r="H147" s="51" t="s">
        <v>172</v>
      </c>
      <c r="I147" s="51"/>
      <c r="J147" s="12">
        <v>6500</v>
      </c>
      <c r="K147" s="12">
        <f>ROUND(J147/100*(100-Содержание!$N$10),2)</f>
        <v>6500</v>
      </c>
      <c r="L147" s="9"/>
    </row>
    <row r="148" spans="2:12" ht="11.25" customHeight="1" x14ac:dyDescent="0.15">
      <c r="B148" s="41" t="s">
        <v>449</v>
      </c>
      <c r="C148" s="41"/>
      <c r="D148" s="41"/>
      <c r="E148" s="41"/>
      <c r="F148" s="41"/>
      <c r="G148" s="41"/>
      <c r="H148" s="51" t="s">
        <v>172</v>
      </c>
      <c r="I148" s="51"/>
      <c r="J148" s="12">
        <v>34000</v>
      </c>
      <c r="K148" s="12">
        <f>ROUND(J148/100*(100-Содержание!$N$10),2)</f>
        <v>34000</v>
      </c>
      <c r="L148" s="9"/>
    </row>
    <row r="149" spans="2:12" ht="11.25" customHeight="1" x14ac:dyDescent="0.15">
      <c r="B149" s="41" t="s">
        <v>450</v>
      </c>
      <c r="C149" s="41"/>
      <c r="D149" s="41"/>
      <c r="E149" s="41"/>
      <c r="F149" s="41"/>
      <c r="G149" s="41"/>
      <c r="H149" s="51" t="s">
        <v>172</v>
      </c>
      <c r="I149" s="51"/>
      <c r="J149" s="12">
        <v>14500</v>
      </c>
      <c r="K149" s="12">
        <f>ROUND(J149/100*(100-Содержание!$N$10),2)</f>
        <v>14500</v>
      </c>
      <c r="L149" s="9"/>
    </row>
    <row r="150" spans="2:12" ht="22.5" customHeight="1" x14ac:dyDescent="0.15">
      <c r="B150" s="41" t="s">
        <v>451</v>
      </c>
      <c r="C150" s="41"/>
      <c r="D150" s="41"/>
      <c r="E150" s="41"/>
      <c r="F150" s="41"/>
      <c r="G150" s="41"/>
      <c r="H150" s="51" t="s">
        <v>172</v>
      </c>
      <c r="I150" s="51"/>
      <c r="J150" s="12">
        <v>25000</v>
      </c>
      <c r="K150" s="12">
        <f>ROUND(J150/100*(100-Содержание!$N$10),2)</f>
        <v>25000</v>
      </c>
      <c r="L150" s="9"/>
    </row>
    <row r="151" spans="2:12" ht="11.25" customHeight="1" x14ac:dyDescent="0.15">
      <c r="B151" s="41" t="s">
        <v>197</v>
      </c>
      <c r="C151" s="41"/>
      <c r="D151" s="41"/>
      <c r="E151" s="41"/>
      <c r="F151" s="41"/>
      <c r="G151" s="41"/>
      <c r="H151" s="51" t="s">
        <v>172</v>
      </c>
      <c r="I151" s="51"/>
      <c r="J151" s="12">
        <v>48500</v>
      </c>
      <c r="K151" s="12">
        <f>ROUND(J151/100*(100-Содержание!$N$10),2)</f>
        <v>48500</v>
      </c>
      <c r="L151" s="9"/>
    </row>
    <row r="152" spans="2:12" ht="11.25" customHeight="1" x14ac:dyDescent="0.15">
      <c r="B152" s="41" t="s">
        <v>453</v>
      </c>
      <c r="C152" s="41"/>
      <c r="D152" s="41"/>
      <c r="E152" s="41"/>
      <c r="F152" s="41"/>
      <c r="G152" s="41"/>
      <c r="H152" s="51" t="s">
        <v>172</v>
      </c>
      <c r="I152" s="51"/>
      <c r="J152" s="12">
        <v>34000</v>
      </c>
      <c r="K152" s="12">
        <f>ROUND(J152/100*(100-Содержание!$N$10),2)</f>
        <v>34000</v>
      </c>
      <c r="L152" s="9"/>
    </row>
    <row r="153" spans="2:12" ht="12.75" x14ac:dyDescent="0.15">
      <c r="B153" s="52" t="s">
        <v>201</v>
      </c>
      <c r="C153" s="52"/>
      <c r="D153" s="52"/>
      <c r="E153" s="52"/>
      <c r="F153" s="52"/>
      <c r="G153" s="52"/>
      <c r="H153" s="52"/>
      <c r="I153" s="52"/>
      <c r="J153" s="52"/>
      <c r="K153" s="52"/>
    </row>
    <row r="154" spans="2:12" ht="11.25" customHeight="1" x14ac:dyDescent="0.15">
      <c r="B154" s="41" t="s">
        <v>201</v>
      </c>
      <c r="C154" s="41"/>
      <c r="D154" s="41"/>
      <c r="E154" s="41"/>
      <c r="F154" s="41"/>
      <c r="G154" s="41"/>
      <c r="H154" s="51">
        <v>125</v>
      </c>
      <c r="I154" s="51"/>
      <c r="J154" s="12">
        <v>11500</v>
      </c>
      <c r="K154" s="12">
        <f>ROUND(J154/100*(100-Содержание!$N$10),2)</f>
        <v>11500</v>
      </c>
      <c r="L154" s="9"/>
    </row>
    <row r="155" spans="2:12" x14ac:dyDescent="0.15">
      <c r="B155" s="41"/>
      <c r="C155" s="41"/>
      <c r="D155" s="41"/>
      <c r="E155" s="41"/>
      <c r="F155" s="41"/>
      <c r="G155" s="41"/>
      <c r="H155" s="51">
        <v>190</v>
      </c>
      <c r="I155" s="51"/>
      <c r="J155" s="12">
        <v>13500</v>
      </c>
      <c r="K155" s="12">
        <f>ROUND(J155/100*(100-Содержание!$N$10),2)</f>
        <v>13500</v>
      </c>
    </row>
    <row r="156" spans="2:12" x14ac:dyDescent="0.15">
      <c r="B156" s="41"/>
      <c r="C156" s="41"/>
      <c r="D156" s="41"/>
      <c r="E156" s="41"/>
      <c r="F156" s="41"/>
      <c r="G156" s="41"/>
      <c r="H156" s="51">
        <v>250</v>
      </c>
      <c r="I156" s="51"/>
      <c r="J156" s="12">
        <v>15500</v>
      </c>
      <c r="K156" s="12">
        <f>ROUND(J156/100*(100-Содержание!$N$10),2)</f>
        <v>15500</v>
      </c>
    </row>
    <row r="157" spans="2:12" x14ac:dyDescent="0.15">
      <c r="B157" s="41"/>
      <c r="C157" s="41"/>
      <c r="D157" s="41"/>
      <c r="E157" s="41"/>
      <c r="F157" s="41"/>
      <c r="G157" s="41"/>
      <c r="H157" s="51">
        <v>320</v>
      </c>
      <c r="I157" s="51"/>
      <c r="J157" s="12">
        <v>16500</v>
      </c>
      <c r="K157" s="12">
        <f>ROUND(J157/100*(100-Содержание!$N$10),2)</f>
        <v>16500</v>
      </c>
    </row>
    <row r="158" spans="2:12" x14ac:dyDescent="0.15">
      <c r="B158" s="41"/>
      <c r="C158" s="41"/>
      <c r="D158" s="41"/>
      <c r="E158" s="41"/>
      <c r="F158" s="41"/>
      <c r="G158" s="41"/>
      <c r="H158" s="51">
        <v>375</v>
      </c>
      <c r="I158" s="51"/>
      <c r="J158" s="12">
        <v>16500</v>
      </c>
      <c r="K158" s="12">
        <f>ROUND(J158/100*(100-Содержание!$N$10),2)</f>
        <v>16500</v>
      </c>
    </row>
    <row r="159" spans="2:12" x14ac:dyDescent="0.15">
      <c r="B159" s="41"/>
      <c r="C159" s="41"/>
      <c r="D159" s="41"/>
      <c r="E159" s="41"/>
      <c r="F159" s="41"/>
      <c r="G159" s="41"/>
      <c r="H159" s="51">
        <v>90</v>
      </c>
      <c r="I159" s="51"/>
      <c r="J159" s="12">
        <v>11500</v>
      </c>
      <c r="K159" s="12">
        <f>ROUND(J159/100*(100-Содержание!$N$10),2)</f>
        <v>11500</v>
      </c>
    </row>
    <row r="160" spans="2:12" ht="12.75" x14ac:dyDescent="0.15">
      <c r="B160" s="52" t="s">
        <v>206</v>
      </c>
      <c r="C160" s="52"/>
      <c r="D160" s="52"/>
      <c r="E160" s="52"/>
      <c r="F160" s="52"/>
      <c r="G160" s="52"/>
      <c r="H160" s="52"/>
      <c r="I160" s="52"/>
      <c r="J160" s="52"/>
      <c r="K160" s="52"/>
    </row>
    <row r="161" spans="2:12" ht="11.25" customHeight="1" x14ac:dyDescent="0.15">
      <c r="B161" s="41" t="s">
        <v>206</v>
      </c>
      <c r="C161" s="41"/>
      <c r="D161" s="41"/>
      <c r="E161" s="41"/>
      <c r="F161" s="41"/>
      <c r="G161" s="41"/>
      <c r="H161" s="51">
        <v>125</v>
      </c>
      <c r="I161" s="51"/>
      <c r="J161" s="12">
        <v>11000</v>
      </c>
      <c r="K161" s="12">
        <f>ROUND(J161/100*(100-Содержание!$N$10),2)</f>
        <v>11000</v>
      </c>
      <c r="L161" s="9"/>
    </row>
    <row r="162" spans="2:12" x14ac:dyDescent="0.15">
      <c r="B162" s="41"/>
      <c r="C162" s="41"/>
      <c r="D162" s="41"/>
      <c r="E162" s="41"/>
      <c r="F162" s="41"/>
      <c r="G162" s="41"/>
      <c r="H162" s="51">
        <v>190</v>
      </c>
      <c r="I162" s="51"/>
      <c r="J162" s="12">
        <v>16500</v>
      </c>
      <c r="K162" s="12">
        <f>ROUND(J162/100*(100-Содержание!$N$10),2)</f>
        <v>16500</v>
      </c>
    </row>
    <row r="163" spans="2:12" x14ac:dyDescent="0.15">
      <c r="B163" s="41"/>
      <c r="C163" s="41"/>
      <c r="D163" s="41"/>
      <c r="E163" s="41"/>
      <c r="F163" s="41"/>
      <c r="G163" s="41"/>
      <c r="H163" s="51">
        <v>250</v>
      </c>
      <c r="I163" s="51"/>
      <c r="J163" s="12">
        <v>22000</v>
      </c>
      <c r="K163" s="12">
        <f>ROUND(J163/100*(100-Содержание!$N$10),2)</f>
        <v>22000</v>
      </c>
    </row>
    <row r="164" spans="2:12" x14ac:dyDescent="0.15">
      <c r="B164" s="41"/>
      <c r="C164" s="41"/>
      <c r="D164" s="41"/>
      <c r="E164" s="41"/>
      <c r="F164" s="41"/>
      <c r="G164" s="41"/>
      <c r="H164" s="51">
        <v>320</v>
      </c>
      <c r="I164" s="51"/>
      <c r="J164" s="12">
        <v>33000</v>
      </c>
      <c r="K164" s="12">
        <f>ROUND(J164/100*(100-Содержание!$N$10),2)</f>
        <v>33000</v>
      </c>
    </row>
    <row r="165" spans="2:12" x14ac:dyDescent="0.15">
      <c r="B165" s="41"/>
      <c r="C165" s="41"/>
      <c r="D165" s="41"/>
      <c r="E165" s="41"/>
      <c r="F165" s="41"/>
      <c r="G165" s="41"/>
      <c r="H165" s="51">
        <v>375</v>
      </c>
      <c r="I165" s="51"/>
      <c r="J165" s="12">
        <v>33000</v>
      </c>
      <c r="K165" s="12">
        <f>ROUND(J165/100*(100-Содержание!$N$10),2)</f>
        <v>33000</v>
      </c>
    </row>
    <row r="166" spans="2:12" x14ac:dyDescent="0.15">
      <c r="B166" s="41"/>
      <c r="C166" s="41"/>
      <c r="D166" s="41"/>
      <c r="E166" s="41"/>
      <c r="F166" s="41"/>
      <c r="G166" s="41"/>
      <c r="H166" s="51">
        <v>90</v>
      </c>
      <c r="I166" s="51"/>
      <c r="J166" s="12">
        <v>11000</v>
      </c>
      <c r="K166" s="12">
        <f>ROUND(J166/100*(100-Содержание!$N$10),2)</f>
        <v>11000</v>
      </c>
    </row>
    <row r="167" spans="2:12" ht="12.75" x14ac:dyDescent="0.15">
      <c r="B167" s="52" t="s">
        <v>202</v>
      </c>
      <c r="C167" s="52"/>
      <c r="D167" s="52"/>
      <c r="E167" s="52"/>
      <c r="F167" s="52"/>
      <c r="G167" s="52"/>
      <c r="H167" s="52"/>
      <c r="I167" s="52"/>
      <c r="J167" s="52"/>
      <c r="K167" s="52"/>
    </row>
    <row r="168" spans="2:12" ht="11.25" customHeight="1" x14ac:dyDescent="0.15">
      <c r="B168" s="41" t="s">
        <v>203</v>
      </c>
      <c r="C168" s="41"/>
      <c r="D168" s="41"/>
      <c r="E168" s="41"/>
      <c r="F168" s="41"/>
      <c r="G168" s="41"/>
      <c r="H168" s="51">
        <v>125</v>
      </c>
      <c r="I168" s="51"/>
      <c r="J168" s="12">
        <v>4100</v>
      </c>
      <c r="K168" s="12">
        <f>ROUND(J168/100*(100-Содержание!$N$10),2)</f>
        <v>4100</v>
      </c>
      <c r="L168" s="9"/>
    </row>
    <row r="169" spans="2:12" x14ac:dyDescent="0.15">
      <c r="B169" s="41"/>
      <c r="C169" s="41"/>
      <c r="D169" s="41"/>
      <c r="E169" s="41"/>
      <c r="F169" s="41"/>
      <c r="G169" s="41"/>
      <c r="H169" s="51">
        <v>190</v>
      </c>
      <c r="I169" s="51"/>
      <c r="J169" s="12">
        <v>7100</v>
      </c>
      <c r="K169" s="12">
        <f>ROUND(J169/100*(100-Содержание!$N$10),2)</f>
        <v>7100</v>
      </c>
    </row>
    <row r="170" spans="2:12" x14ac:dyDescent="0.15">
      <c r="B170" s="41"/>
      <c r="C170" s="41"/>
      <c r="D170" s="41"/>
      <c r="E170" s="41"/>
      <c r="F170" s="41"/>
      <c r="G170" s="41"/>
      <c r="H170" s="51">
        <v>250</v>
      </c>
      <c r="I170" s="51"/>
      <c r="J170" s="12">
        <v>7100</v>
      </c>
      <c r="K170" s="12">
        <f>ROUND(J170/100*(100-Содержание!$N$10),2)</f>
        <v>7100</v>
      </c>
    </row>
    <row r="171" spans="2:12" ht="12.75" x14ac:dyDescent="0.15">
      <c r="B171" s="52" t="s">
        <v>202</v>
      </c>
      <c r="C171" s="52"/>
      <c r="D171" s="52"/>
      <c r="E171" s="52"/>
      <c r="F171" s="52"/>
      <c r="G171" s="52"/>
      <c r="H171" s="52"/>
      <c r="I171" s="52"/>
      <c r="J171" s="52"/>
      <c r="K171" s="52"/>
    </row>
    <row r="172" spans="2:12" ht="11.25" customHeight="1" x14ac:dyDescent="0.15">
      <c r="B172" s="41" t="s">
        <v>203</v>
      </c>
      <c r="C172" s="41"/>
      <c r="D172" s="41"/>
      <c r="E172" s="41"/>
      <c r="F172" s="41"/>
      <c r="G172" s="41"/>
      <c r="H172" s="51">
        <v>320</v>
      </c>
      <c r="I172" s="51"/>
      <c r="J172" s="12">
        <v>9300</v>
      </c>
      <c r="K172" s="12">
        <f>ROUND(J172/100*(100-Содержание!$N$10),2)</f>
        <v>9300</v>
      </c>
    </row>
    <row r="173" spans="2:12" x14ac:dyDescent="0.15">
      <c r="B173" s="41"/>
      <c r="C173" s="41"/>
      <c r="D173" s="41"/>
      <c r="E173" s="41"/>
      <c r="F173" s="41"/>
      <c r="G173" s="41"/>
      <c r="H173" s="51">
        <v>375</v>
      </c>
      <c r="I173" s="51"/>
      <c r="J173" s="12">
        <v>9300</v>
      </c>
      <c r="K173" s="12">
        <f>ROUND(J173/100*(100-Содержание!$N$10),2)</f>
        <v>9300</v>
      </c>
    </row>
    <row r="174" spans="2:12" x14ac:dyDescent="0.15">
      <c r="B174" s="41"/>
      <c r="C174" s="41"/>
      <c r="D174" s="41"/>
      <c r="E174" s="41"/>
      <c r="F174" s="41"/>
      <c r="G174" s="41"/>
      <c r="H174" s="51" t="s">
        <v>53</v>
      </c>
      <c r="I174" s="51"/>
      <c r="J174" s="12">
        <v>7100</v>
      </c>
      <c r="K174" s="12">
        <f>ROUND(J174/100*(100-Содержание!$N$10),2)</f>
        <v>7100</v>
      </c>
    </row>
    <row r="175" spans="2:12" x14ac:dyDescent="0.15">
      <c r="B175" s="41"/>
      <c r="C175" s="41"/>
      <c r="D175" s="41"/>
      <c r="E175" s="41"/>
      <c r="F175" s="41"/>
      <c r="G175" s="41"/>
      <c r="H175" s="51" t="s">
        <v>83</v>
      </c>
      <c r="I175" s="51"/>
      <c r="J175" s="12">
        <v>7100</v>
      </c>
      <c r="K175" s="12">
        <f>ROUND(J175/100*(100-Содержание!$N$10),2)</f>
        <v>7100</v>
      </c>
    </row>
    <row r="176" spans="2:12" x14ac:dyDescent="0.15">
      <c r="B176" s="41"/>
      <c r="C176" s="41"/>
      <c r="D176" s="41"/>
      <c r="E176" s="41"/>
      <c r="F176" s="41"/>
      <c r="G176" s="41"/>
      <c r="H176" s="51" t="s">
        <v>58</v>
      </c>
      <c r="I176" s="51"/>
      <c r="J176" s="12">
        <v>4100</v>
      </c>
      <c r="K176" s="12">
        <f>ROUND(J176/100*(100-Содержание!$N$10),2)</f>
        <v>4100</v>
      </c>
    </row>
    <row r="177" spans="2:15" x14ac:dyDescent="0.15">
      <c r="B177" s="41"/>
      <c r="C177" s="41"/>
      <c r="D177" s="41"/>
      <c r="E177" s="41"/>
      <c r="F177" s="41"/>
      <c r="G177" s="41"/>
      <c r="H177" s="51" t="s">
        <v>86</v>
      </c>
      <c r="I177" s="51"/>
      <c r="J177" s="12">
        <v>4100</v>
      </c>
      <c r="K177" s="12">
        <f>ROUND(J177/100*(100-Содержание!$N$10),2)</f>
        <v>4100</v>
      </c>
    </row>
    <row r="178" spans="2:15" ht="12.75" x14ac:dyDescent="0.15">
      <c r="B178" s="52" t="s">
        <v>177</v>
      </c>
      <c r="C178" s="52"/>
      <c r="D178" s="52"/>
      <c r="E178" s="52"/>
      <c r="F178" s="52"/>
      <c r="G178" s="52"/>
      <c r="H178" s="52"/>
      <c r="I178" s="52"/>
      <c r="J178" s="52"/>
      <c r="K178" s="52"/>
    </row>
    <row r="179" spans="2:15" ht="11.25" customHeight="1" x14ac:dyDescent="0.15">
      <c r="B179" s="41" t="s">
        <v>178</v>
      </c>
      <c r="C179" s="41"/>
      <c r="D179" s="41"/>
      <c r="E179" s="41"/>
      <c r="F179" s="41"/>
      <c r="G179" s="41"/>
      <c r="H179" s="51" t="s">
        <v>172</v>
      </c>
      <c r="I179" s="51"/>
      <c r="J179" s="12">
        <v>20750</v>
      </c>
      <c r="K179" s="12">
        <f>ROUND(J179/100*(100-Содержание!$N$10),2)</f>
        <v>20750</v>
      </c>
      <c r="L179" s="9"/>
    </row>
    <row r="180" spans="2:15" ht="12.75" x14ac:dyDescent="0.15">
      <c r="B180" s="52" t="s">
        <v>454</v>
      </c>
      <c r="C180" s="52"/>
      <c r="D180" s="52"/>
      <c r="E180" s="52"/>
      <c r="F180" s="52"/>
      <c r="G180" s="52"/>
      <c r="H180" s="52"/>
      <c r="I180" s="52"/>
      <c r="J180" s="52"/>
      <c r="K180" s="52"/>
    </row>
    <row r="181" spans="2:15" ht="11.25" customHeight="1" x14ac:dyDescent="0.15">
      <c r="B181" s="41" t="s">
        <v>455</v>
      </c>
      <c r="C181" s="41"/>
      <c r="D181" s="41"/>
      <c r="E181" s="41"/>
      <c r="F181" s="41"/>
      <c r="G181" s="41"/>
      <c r="H181" s="51" t="s">
        <v>125</v>
      </c>
      <c r="I181" s="51"/>
      <c r="J181" s="12">
        <v>-22000</v>
      </c>
      <c r="K181" s="12">
        <f>ROUND(J181/100*(100-Содержание!$N$10),2)</f>
        <v>-22000</v>
      </c>
      <c r="L181" s="9"/>
    </row>
    <row r="182" spans="2:15" ht="11.25" customHeight="1" x14ac:dyDescent="0.15">
      <c r="B182" s="41" t="s">
        <v>456</v>
      </c>
      <c r="C182" s="41"/>
      <c r="D182" s="41"/>
      <c r="E182" s="41"/>
      <c r="F182" s="41"/>
      <c r="G182" s="41"/>
      <c r="H182" s="51" t="s">
        <v>125</v>
      </c>
      <c r="I182" s="51"/>
      <c r="J182" s="12">
        <v>-25000</v>
      </c>
      <c r="K182" s="12">
        <f>ROUND(J182/100*(100-Содержание!$N$10),2)</f>
        <v>-25000</v>
      </c>
      <c r="L182" s="9"/>
    </row>
    <row r="183" spans="2:15" ht="11.25" customHeight="1" x14ac:dyDescent="0.15">
      <c r="B183" s="41" t="s">
        <v>457</v>
      </c>
      <c r="C183" s="41"/>
      <c r="D183" s="41"/>
      <c r="E183" s="41"/>
      <c r="F183" s="41"/>
      <c r="G183" s="41"/>
      <c r="H183" s="51" t="s">
        <v>125</v>
      </c>
      <c r="I183" s="51"/>
      <c r="J183" s="12">
        <v>-20000</v>
      </c>
      <c r="K183" s="12">
        <f>ROUND(J183/100*(100-Содержание!$N$10),2)</f>
        <v>-20000</v>
      </c>
      <c r="L183" s="9"/>
    </row>
    <row r="184" spans="2:15" ht="11.25" customHeight="1" x14ac:dyDescent="0.15">
      <c r="B184" s="55" t="s">
        <v>458</v>
      </c>
      <c r="C184" s="55"/>
      <c r="D184" s="55"/>
      <c r="E184" s="55"/>
      <c r="F184" s="55"/>
      <c r="G184" s="55"/>
      <c r="H184" s="51" t="s">
        <v>125</v>
      </c>
      <c r="I184" s="51"/>
      <c r="J184" s="12">
        <v>-28000</v>
      </c>
      <c r="K184" s="12">
        <f>ROUND(J184/100*(100-Содержание!$N$10),2)</f>
        <v>-28000</v>
      </c>
      <c r="L184" s="9"/>
    </row>
    <row r="185" spans="2:15" x14ac:dyDescent="0.15">
      <c r="B185" s="53" t="s">
        <v>459</v>
      </c>
      <c r="C185" s="53"/>
      <c r="D185" s="53"/>
      <c r="E185" s="53"/>
      <c r="F185" s="53"/>
      <c r="G185" s="53"/>
      <c r="H185" s="53"/>
      <c r="I185" s="53"/>
      <c r="J185" s="53"/>
      <c r="K185" s="53"/>
    </row>
    <row r="186" spans="2:15" ht="11.25" customHeight="1" x14ac:dyDescent="0.15">
      <c r="B186" s="11" t="s">
        <v>460</v>
      </c>
      <c r="C186" s="54" t="s">
        <v>461</v>
      </c>
      <c r="D186" s="54"/>
      <c r="E186" s="54"/>
      <c r="F186" s="54"/>
      <c r="G186" s="54"/>
      <c r="H186" s="51" t="s">
        <v>172</v>
      </c>
      <c r="I186" s="51"/>
      <c r="J186" s="12">
        <v>5554</v>
      </c>
      <c r="K186" s="12">
        <f>ROUND(J186/100*(100-Содержание!$N$10),2)</f>
        <v>5554</v>
      </c>
      <c r="O186" s="9"/>
    </row>
    <row r="187" spans="2:15" ht="11.25" customHeight="1" x14ac:dyDescent="0.15">
      <c r="B187" s="11" t="s">
        <v>462</v>
      </c>
      <c r="C187" s="54" t="s">
        <v>463</v>
      </c>
      <c r="D187" s="54"/>
      <c r="E187" s="54"/>
      <c r="F187" s="54"/>
      <c r="G187" s="54"/>
      <c r="H187" s="51" t="s">
        <v>172</v>
      </c>
      <c r="I187" s="51"/>
      <c r="J187" s="12">
        <v>3259</v>
      </c>
      <c r="K187" s="12">
        <f>ROUND(J187/100*(100-Содержание!$N$10),2)</f>
        <v>3259</v>
      </c>
      <c r="O187" s="9"/>
    </row>
    <row r="188" spans="2:15" ht="11.25" customHeight="1" x14ac:dyDescent="0.15">
      <c r="B188" s="11" t="s">
        <v>464</v>
      </c>
      <c r="C188" s="54" t="s">
        <v>465</v>
      </c>
      <c r="D188" s="54"/>
      <c r="E188" s="54"/>
      <c r="F188" s="54"/>
      <c r="G188" s="54"/>
      <c r="H188" s="51" t="s">
        <v>172</v>
      </c>
      <c r="I188" s="51"/>
      <c r="J188" s="12">
        <v>3960</v>
      </c>
      <c r="K188" s="12">
        <f>ROUND(J188/100*(100-Содержание!$N$10),2)</f>
        <v>3960</v>
      </c>
      <c r="O188" s="9"/>
    </row>
    <row r="189" spans="2:15" ht="11.25" customHeight="1" x14ac:dyDescent="0.15">
      <c r="B189" s="11" t="s">
        <v>466</v>
      </c>
      <c r="C189" s="54" t="s">
        <v>467</v>
      </c>
      <c r="D189" s="54"/>
      <c r="E189" s="54"/>
      <c r="F189" s="54"/>
      <c r="G189" s="54"/>
      <c r="H189" s="51" t="s">
        <v>172</v>
      </c>
      <c r="I189" s="51"/>
      <c r="J189" s="12">
        <v>6835</v>
      </c>
      <c r="K189" s="12">
        <f>ROUND(J189/100*(100-Содержание!$N$10),2)</f>
        <v>6835</v>
      </c>
      <c r="O189" s="9"/>
    </row>
    <row r="190" spans="2:15" ht="11.25" customHeight="1" x14ac:dyDescent="0.15">
      <c r="B190" s="11" t="s">
        <v>468</v>
      </c>
      <c r="C190" s="54" t="s">
        <v>469</v>
      </c>
      <c r="D190" s="54"/>
      <c r="E190" s="54"/>
      <c r="F190" s="54"/>
      <c r="G190" s="54"/>
      <c r="H190" s="51" t="s">
        <v>172</v>
      </c>
      <c r="I190" s="51"/>
      <c r="J190" s="12">
        <v>7103</v>
      </c>
      <c r="K190" s="12">
        <f>ROUND(J190/100*(100-Содержание!$N$10),2)</f>
        <v>7103</v>
      </c>
      <c r="O190" s="9"/>
    </row>
    <row r="191" spans="2:15" ht="22.5" customHeight="1" x14ac:dyDescent="0.15">
      <c r="B191" s="11" t="s">
        <v>470</v>
      </c>
      <c r="C191" s="54" t="s">
        <v>471</v>
      </c>
      <c r="D191" s="54"/>
      <c r="E191" s="54"/>
      <c r="F191" s="54"/>
      <c r="G191" s="54"/>
      <c r="H191" s="51" t="s">
        <v>172</v>
      </c>
      <c r="I191" s="51"/>
      <c r="J191" s="12">
        <v>5268</v>
      </c>
      <c r="K191" s="12">
        <f>ROUND(J191/100*(100-Содержание!$N$10),2)</f>
        <v>5268</v>
      </c>
      <c r="O191" s="9"/>
    </row>
    <row r="192" spans="2:15" ht="22.5" customHeight="1" x14ac:dyDescent="0.15">
      <c r="B192" s="11" t="s">
        <v>472</v>
      </c>
      <c r="C192" s="54" t="s">
        <v>473</v>
      </c>
      <c r="D192" s="54"/>
      <c r="E192" s="54"/>
      <c r="F192" s="54"/>
      <c r="G192" s="54"/>
      <c r="H192" s="51" t="s">
        <v>172</v>
      </c>
      <c r="I192" s="51"/>
      <c r="J192" s="12">
        <v>6868</v>
      </c>
      <c r="K192" s="12">
        <f>ROUND(J192/100*(100-Содержание!$N$10),2)</f>
        <v>6868</v>
      </c>
      <c r="O192" s="9"/>
    </row>
    <row r="193" spans="2:15" ht="22.5" customHeight="1" x14ac:dyDescent="0.15">
      <c r="B193" s="11" t="s">
        <v>474</v>
      </c>
      <c r="C193" s="54" t="s">
        <v>475</v>
      </c>
      <c r="D193" s="54"/>
      <c r="E193" s="54"/>
      <c r="F193" s="54"/>
      <c r="G193" s="54"/>
      <c r="H193" s="51" t="s">
        <v>172</v>
      </c>
      <c r="I193" s="51"/>
      <c r="J193" s="12">
        <v>8296</v>
      </c>
      <c r="K193" s="12">
        <f>ROUND(J193/100*(100-Содержание!$N$10),2)</f>
        <v>8296</v>
      </c>
      <c r="O193" s="9"/>
    </row>
    <row r="194" spans="2:15" ht="22.5" customHeight="1" x14ac:dyDescent="0.15">
      <c r="B194" s="11" t="s">
        <v>476</v>
      </c>
      <c r="C194" s="54" t="s">
        <v>477</v>
      </c>
      <c r="D194" s="54"/>
      <c r="E194" s="54"/>
      <c r="F194" s="54"/>
      <c r="G194" s="54"/>
      <c r="H194" s="51" t="s">
        <v>172</v>
      </c>
      <c r="I194" s="51"/>
      <c r="J194" s="12">
        <v>9147</v>
      </c>
      <c r="K194" s="12">
        <f>ROUND(J194/100*(100-Содержание!$N$10),2)</f>
        <v>9147</v>
      </c>
      <c r="O194" s="9"/>
    </row>
    <row r="195" spans="2:15" ht="22.5" customHeight="1" x14ac:dyDescent="0.15">
      <c r="B195" s="11" t="s">
        <v>478</v>
      </c>
      <c r="C195" s="54" t="s">
        <v>479</v>
      </c>
      <c r="D195" s="54"/>
      <c r="E195" s="54"/>
      <c r="F195" s="54"/>
      <c r="G195" s="54"/>
      <c r="H195" s="51" t="s">
        <v>172</v>
      </c>
      <c r="I195" s="51"/>
      <c r="J195" s="12">
        <v>37309</v>
      </c>
      <c r="K195" s="12">
        <f>ROUND(J195/100*(100-Содержание!$N$10),2)</f>
        <v>37309</v>
      </c>
      <c r="O195" s="9"/>
    </row>
    <row r="196" spans="2:15" ht="22.5" customHeight="1" x14ac:dyDescent="0.15">
      <c r="B196" s="11" t="s">
        <v>480</v>
      </c>
      <c r="C196" s="54" t="s">
        <v>481</v>
      </c>
      <c r="D196" s="54"/>
      <c r="E196" s="54"/>
      <c r="F196" s="54"/>
      <c r="G196" s="54"/>
      <c r="H196" s="51" t="s">
        <v>172</v>
      </c>
      <c r="I196" s="51"/>
      <c r="J196" s="12">
        <v>13281</v>
      </c>
      <c r="K196" s="12">
        <f>ROUND(J196/100*(100-Содержание!$N$10),2)</f>
        <v>13281</v>
      </c>
      <c r="O196" s="9"/>
    </row>
    <row r="197" spans="2:15" ht="11.25" customHeight="1" x14ac:dyDescent="0.15">
      <c r="B197" s="11" t="s">
        <v>482</v>
      </c>
      <c r="C197" s="54" t="s">
        <v>483</v>
      </c>
      <c r="D197" s="54"/>
      <c r="E197" s="54"/>
      <c r="F197" s="54"/>
      <c r="G197" s="54"/>
      <c r="H197" s="51" t="s">
        <v>172</v>
      </c>
      <c r="I197" s="51"/>
      <c r="J197" s="12">
        <v>19117</v>
      </c>
      <c r="K197" s="12">
        <f>ROUND(J197/100*(100-Содержание!$N$10),2)</f>
        <v>19117</v>
      </c>
      <c r="O197" s="9"/>
    </row>
    <row r="198" spans="2:15" ht="22.5" customHeight="1" x14ac:dyDescent="0.15">
      <c r="B198" s="11" t="s">
        <v>484</v>
      </c>
      <c r="C198" s="54" t="s">
        <v>485</v>
      </c>
      <c r="D198" s="54"/>
      <c r="E198" s="54"/>
      <c r="F198" s="54"/>
      <c r="G198" s="54"/>
      <c r="H198" s="51" t="s">
        <v>172</v>
      </c>
      <c r="I198" s="51"/>
      <c r="J198" s="12">
        <v>13599</v>
      </c>
      <c r="K198" s="12">
        <f>ROUND(J198/100*(100-Содержание!$N$10),2)</f>
        <v>13599</v>
      </c>
      <c r="O198" s="9"/>
    </row>
    <row r="199" spans="2:15" ht="22.5" customHeight="1" x14ac:dyDescent="0.15">
      <c r="B199" s="11" t="s">
        <v>486</v>
      </c>
      <c r="C199" s="54" t="s">
        <v>487</v>
      </c>
      <c r="D199" s="54"/>
      <c r="E199" s="54"/>
      <c r="F199" s="54"/>
      <c r="G199" s="54"/>
      <c r="H199" s="51" t="s">
        <v>172</v>
      </c>
      <c r="I199" s="51"/>
      <c r="J199" s="12">
        <v>12051</v>
      </c>
      <c r="K199" s="12">
        <f>ROUND(J199/100*(100-Содержание!$N$10),2)</f>
        <v>12051</v>
      </c>
      <c r="O199" s="9"/>
    </row>
    <row r="200" spans="2:15" ht="22.5" customHeight="1" x14ac:dyDescent="0.15">
      <c r="B200" s="11" t="s">
        <v>488</v>
      </c>
      <c r="C200" s="54" t="s">
        <v>489</v>
      </c>
      <c r="D200" s="54"/>
      <c r="E200" s="54"/>
      <c r="F200" s="54"/>
      <c r="G200" s="54"/>
      <c r="H200" s="51" t="s">
        <v>172</v>
      </c>
      <c r="I200" s="51"/>
      <c r="J200" s="12">
        <v>8085</v>
      </c>
      <c r="K200" s="12">
        <f>ROUND(J200/100*(100-Содержание!$N$10),2)</f>
        <v>8085</v>
      </c>
      <c r="O200" s="9"/>
    </row>
    <row r="201" spans="2:15" ht="22.5" customHeight="1" x14ac:dyDescent="0.15">
      <c r="B201" s="11" t="s">
        <v>490</v>
      </c>
      <c r="C201" s="54" t="s">
        <v>491</v>
      </c>
      <c r="D201" s="54"/>
      <c r="E201" s="54"/>
      <c r="F201" s="54"/>
      <c r="G201" s="54"/>
      <c r="H201" s="51" t="s">
        <v>172</v>
      </c>
      <c r="I201" s="51"/>
      <c r="J201" s="12">
        <v>13227</v>
      </c>
      <c r="K201" s="12">
        <f>ROUND(J201/100*(100-Содержание!$N$10),2)</f>
        <v>13227</v>
      </c>
      <c r="O201" s="9"/>
    </row>
    <row r="202" spans="2:15" ht="22.5" customHeight="1" x14ac:dyDescent="0.15">
      <c r="B202" s="11" t="s">
        <v>492</v>
      </c>
      <c r="C202" s="54" t="s">
        <v>493</v>
      </c>
      <c r="D202" s="54"/>
      <c r="E202" s="54"/>
      <c r="F202" s="54"/>
      <c r="G202" s="54"/>
      <c r="H202" s="51" t="s">
        <v>172</v>
      </c>
      <c r="I202" s="51"/>
      <c r="J202" s="12">
        <v>24059</v>
      </c>
      <c r="K202" s="12">
        <f>ROUND(J202/100*(100-Содержание!$N$10),2)</f>
        <v>24059</v>
      </c>
      <c r="O202" s="9"/>
    </row>
    <row r="203" spans="2:15" ht="22.5" customHeight="1" x14ac:dyDescent="0.15">
      <c r="B203" s="11" t="s">
        <v>494</v>
      </c>
      <c r="C203" s="54" t="s">
        <v>495</v>
      </c>
      <c r="D203" s="54"/>
      <c r="E203" s="54"/>
      <c r="F203" s="54"/>
      <c r="G203" s="54"/>
      <c r="H203" s="51" t="s">
        <v>172</v>
      </c>
      <c r="I203" s="51"/>
      <c r="J203" s="12">
        <v>17555</v>
      </c>
      <c r="K203" s="12">
        <f>ROUND(J203/100*(100-Содержание!$N$10),2)</f>
        <v>17555</v>
      </c>
      <c r="O203" s="9"/>
    </row>
    <row r="204" spans="2:15" ht="22.5" customHeight="1" x14ac:dyDescent="0.15">
      <c r="B204" s="11" t="s">
        <v>496</v>
      </c>
      <c r="C204" s="54" t="s">
        <v>497</v>
      </c>
      <c r="D204" s="54"/>
      <c r="E204" s="54"/>
      <c r="F204" s="54"/>
      <c r="G204" s="54"/>
      <c r="H204" s="51" t="s">
        <v>172</v>
      </c>
      <c r="I204" s="51"/>
      <c r="J204" s="12">
        <v>8475</v>
      </c>
      <c r="K204" s="12">
        <f>ROUND(J204/100*(100-Содержание!$N$10),2)</f>
        <v>8475</v>
      </c>
      <c r="O204" s="9"/>
    </row>
    <row r="205" spans="2:15" ht="11.25" customHeight="1" x14ac:dyDescent="0.15">
      <c r="B205" s="11" t="s">
        <v>498</v>
      </c>
      <c r="C205" s="54" t="s">
        <v>499</v>
      </c>
      <c r="D205" s="54"/>
      <c r="E205" s="54"/>
      <c r="F205" s="54"/>
      <c r="G205" s="54"/>
      <c r="H205" s="51" t="s">
        <v>172</v>
      </c>
      <c r="I205" s="51"/>
      <c r="J205" s="12">
        <v>4154</v>
      </c>
      <c r="K205" s="12">
        <f>ROUND(J205/100*(100-Содержание!$N$10),2)</f>
        <v>4154</v>
      </c>
      <c r="O205" s="9"/>
    </row>
    <row r="206" spans="2:15" ht="11.25" customHeight="1" x14ac:dyDescent="0.15">
      <c r="B206" s="11" t="s">
        <v>500</v>
      </c>
      <c r="C206" s="54" t="s">
        <v>501</v>
      </c>
      <c r="D206" s="54"/>
      <c r="E206" s="54"/>
      <c r="F206" s="54"/>
      <c r="G206" s="54"/>
      <c r="H206" s="51" t="s">
        <v>172</v>
      </c>
      <c r="I206" s="51"/>
      <c r="J206" s="12">
        <v>12143</v>
      </c>
      <c r="K206" s="12">
        <f>ROUND(J206/100*(100-Содержание!$N$10),2)</f>
        <v>12143</v>
      </c>
      <c r="O206" s="9"/>
    </row>
  </sheetData>
  <mergeCells count="291">
    <mergeCell ref="C206:G206"/>
    <mergeCell ref="H206:I206"/>
    <mergeCell ref="C203:G203"/>
    <mergeCell ref="H203:I203"/>
    <mergeCell ref="C204:G204"/>
    <mergeCell ref="H204:I204"/>
    <mergeCell ref="C205:G205"/>
    <mergeCell ref="H205:I205"/>
    <mergeCell ref="C200:G200"/>
    <mergeCell ref="H200:I200"/>
    <mergeCell ref="C201:G201"/>
    <mergeCell ref="H201:I201"/>
    <mergeCell ref="C202:G202"/>
    <mergeCell ref="H202:I202"/>
    <mergeCell ref="C197:G197"/>
    <mergeCell ref="H197:I197"/>
    <mergeCell ref="C198:G198"/>
    <mergeCell ref="H198:I198"/>
    <mergeCell ref="C199:G199"/>
    <mergeCell ref="H199:I199"/>
    <mergeCell ref="C194:G194"/>
    <mergeCell ref="H194:I194"/>
    <mergeCell ref="C195:G195"/>
    <mergeCell ref="H195:I195"/>
    <mergeCell ref="C196:G196"/>
    <mergeCell ref="H196:I196"/>
    <mergeCell ref="C191:G191"/>
    <mergeCell ref="H191:I191"/>
    <mergeCell ref="C192:G192"/>
    <mergeCell ref="H192:I192"/>
    <mergeCell ref="C193:G193"/>
    <mergeCell ref="H193:I193"/>
    <mergeCell ref="C188:G188"/>
    <mergeCell ref="H188:I188"/>
    <mergeCell ref="C189:G189"/>
    <mergeCell ref="H189:I189"/>
    <mergeCell ref="C190:G190"/>
    <mergeCell ref="H190:I190"/>
    <mergeCell ref="H184:I184"/>
    <mergeCell ref="B184:G184"/>
    <mergeCell ref="B185:K185"/>
    <mergeCell ref="C186:G186"/>
    <mergeCell ref="H186:I186"/>
    <mergeCell ref="C187:G187"/>
    <mergeCell ref="H187:I187"/>
    <mergeCell ref="B180:K180"/>
    <mergeCell ref="H181:I181"/>
    <mergeCell ref="B181:G181"/>
    <mergeCell ref="H182:I182"/>
    <mergeCell ref="B182:G182"/>
    <mergeCell ref="H183:I183"/>
    <mergeCell ref="B183:G183"/>
    <mergeCell ref="H177:I177"/>
    <mergeCell ref="B172:G177"/>
    <mergeCell ref="B178:K178"/>
    <mergeCell ref="H179:I179"/>
    <mergeCell ref="B179:G179"/>
    <mergeCell ref="H174:I174"/>
    <mergeCell ref="H175:I175"/>
    <mergeCell ref="H176:I176"/>
    <mergeCell ref="H172:I172"/>
    <mergeCell ref="B168:G170"/>
    <mergeCell ref="B171:K171"/>
    <mergeCell ref="H173:I173"/>
    <mergeCell ref="B167:K167"/>
    <mergeCell ref="H168:I168"/>
    <mergeCell ref="H169:I169"/>
    <mergeCell ref="H170:I170"/>
    <mergeCell ref="H164:I164"/>
    <mergeCell ref="H165:I165"/>
    <mergeCell ref="H166:I166"/>
    <mergeCell ref="B161:G166"/>
    <mergeCell ref="H161:I161"/>
    <mergeCell ref="H162:I162"/>
    <mergeCell ref="H163:I163"/>
    <mergeCell ref="H158:I158"/>
    <mergeCell ref="H159:I159"/>
    <mergeCell ref="B154:G159"/>
    <mergeCell ref="B160:K160"/>
    <mergeCell ref="H155:I155"/>
    <mergeCell ref="H156:I156"/>
    <mergeCell ref="H157:I157"/>
    <mergeCell ref="H151:I151"/>
    <mergeCell ref="B151:G151"/>
    <mergeCell ref="H152:I152"/>
    <mergeCell ref="B152:G152"/>
    <mergeCell ref="B153:K153"/>
    <mergeCell ref="H154:I154"/>
    <mergeCell ref="H148:I148"/>
    <mergeCell ref="B148:G148"/>
    <mergeCell ref="H149:I149"/>
    <mergeCell ref="B149:G149"/>
    <mergeCell ref="H150:I150"/>
    <mergeCell ref="B150:G150"/>
    <mergeCell ref="H145:I145"/>
    <mergeCell ref="B145:G145"/>
    <mergeCell ref="H146:I146"/>
    <mergeCell ref="B146:G146"/>
    <mergeCell ref="H147:I147"/>
    <mergeCell ref="B147:G147"/>
    <mergeCell ref="H142:I142"/>
    <mergeCell ref="B142:G142"/>
    <mergeCell ref="H143:I143"/>
    <mergeCell ref="B143:G143"/>
    <mergeCell ref="H144:I144"/>
    <mergeCell ref="B144:G144"/>
    <mergeCell ref="H139:I139"/>
    <mergeCell ref="H140:I140"/>
    <mergeCell ref="H141:I141"/>
    <mergeCell ref="B136:G141"/>
    <mergeCell ref="B135:K135"/>
    <mergeCell ref="H136:I136"/>
    <mergeCell ref="H137:I137"/>
    <mergeCell ref="H138:I138"/>
    <mergeCell ref="H132:I132"/>
    <mergeCell ref="B132:G132"/>
    <mergeCell ref="H133:I133"/>
    <mergeCell ref="B133:G133"/>
    <mergeCell ref="H134:I134"/>
    <mergeCell ref="B134:G134"/>
    <mergeCell ref="H129:I129"/>
    <mergeCell ref="B129:G129"/>
    <mergeCell ref="H130:I130"/>
    <mergeCell ref="B130:G130"/>
    <mergeCell ref="H131:I131"/>
    <mergeCell ref="B131:G131"/>
    <mergeCell ref="H126:I126"/>
    <mergeCell ref="B126:G126"/>
    <mergeCell ref="H127:I127"/>
    <mergeCell ref="B127:G127"/>
    <mergeCell ref="H128:I128"/>
    <mergeCell ref="B128:G128"/>
    <mergeCell ref="H123:I123"/>
    <mergeCell ref="B118:G123"/>
    <mergeCell ref="H124:I124"/>
    <mergeCell ref="B124:G124"/>
    <mergeCell ref="H125:I125"/>
    <mergeCell ref="B125:G125"/>
    <mergeCell ref="H120:I120"/>
    <mergeCell ref="H121:I121"/>
    <mergeCell ref="H122:I122"/>
    <mergeCell ref="H116:I116"/>
    <mergeCell ref="B116:G116"/>
    <mergeCell ref="B117:K117"/>
    <mergeCell ref="H118:I118"/>
    <mergeCell ref="H119:I119"/>
    <mergeCell ref="B112:G112"/>
    <mergeCell ref="H112:I112"/>
    <mergeCell ref="B113:K113"/>
    <mergeCell ref="H114:I114"/>
    <mergeCell ref="B114:G114"/>
    <mergeCell ref="B115:K115"/>
    <mergeCell ref="B108:D108"/>
    <mergeCell ref="E108:F108"/>
    <mergeCell ref="B109:D109"/>
    <mergeCell ref="E109:F109"/>
    <mergeCell ref="B110:K110"/>
    <mergeCell ref="B111:K111"/>
    <mergeCell ref="B105:D105"/>
    <mergeCell ref="E105:F105"/>
    <mergeCell ref="B106:D106"/>
    <mergeCell ref="E106:F106"/>
    <mergeCell ref="B107:D107"/>
    <mergeCell ref="E107:F107"/>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90:K90"/>
    <mergeCell ref="B91:D91"/>
    <mergeCell ref="E91:F91"/>
    <mergeCell ref="B92:D92"/>
    <mergeCell ref="E92:F92"/>
    <mergeCell ref="B93:D93"/>
    <mergeCell ref="E93:F93"/>
    <mergeCell ref="B83:D83"/>
    <mergeCell ref="E83:F83"/>
    <mergeCell ref="B86:H86"/>
    <mergeCell ref="I86:K86"/>
    <mergeCell ref="B88:H88"/>
    <mergeCell ref="I88:K88"/>
    <mergeCell ref="B77:H77"/>
    <mergeCell ref="I77:K77"/>
    <mergeCell ref="B79:H79"/>
    <mergeCell ref="I79:K79"/>
    <mergeCell ref="B81:K81"/>
    <mergeCell ref="B82:D82"/>
    <mergeCell ref="E82:F82"/>
    <mergeCell ref="B72:D72"/>
    <mergeCell ref="E72:F72"/>
    <mergeCell ref="B73:D73"/>
    <mergeCell ref="E73:F73"/>
    <mergeCell ref="B74:D74"/>
    <mergeCell ref="E74:F74"/>
    <mergeCell ref="B67:H67"/>
    <mergeCell ref="I67:K67"/>
    <mergeCell ref="B69:K69"/>
    <mergeCell ref="B70:D70"/>
    <mergeCell ref="E70:F70"/>
    <mergeCell ref="B71:D71"/>
    <mergeCell ref="E71:F71"/>
    <mergeCell ref="B61:D61"/>
    <mergeCell ref="E61:F61"/>
    <mergeCell ref="B62:D62"/>
    <mergeCell ref="E62:F62"/>
    <mergeCell ref="B65:H65"/>
    <mergeCell ref="I65:K65"/>
    <mergeCell ref="B57:K57"/>
    <mergeCell ref="B58:D58"/>
    <mergeCell ref="E58:F58"/>
    <mergeCell ref="B59:D59"/>
    <mergeCell ref="E59:F59"/>
    <mergeCell ref="B60:D60"/>
    <mergeCell ref="E60:F60"/>
    <mergeCell ref="B50:D50"/>
    <mergeCell ref="E50:F50"/>
    <mergeCell ref="B53:H53"/>
    <mergeCell ref="I53:K53"/>
    <mergeCell ref="B55:H55"/>
    <mergeCell ref="I55:K55"/>
    <mergeCell ref="B47:D47"/>
    <mergeCell ref="E47:F47"/>
    <mergeCell ref="B48:D48"/>
    <mergeCell ref="E48:F48"/>
    <mergeCell ref="B49:D49"/>
    <mergeCell ref="E49:F49"/>
    <mergeCell ref="B41:H41"/>
    <mergeCell ref="I41:K41"/>
    <mergeCell ref="B43:H43"/>
    <mergeCell ref="I43:K43"/>
    <mergeCell ref="B45:K45"/>
    <mergeCell ref="B46:D46"/>
    <mergeCell ref="E46:F46"/>
    <mergeCell ref="B36:D36"/>
    <mergeCell ref="E36:F36"/>
    <mergeCell ref="B37:D37"/>
    <mergeCell ref="E37:F37"/>
    <mergeCell ref="B38:D38"/>
    <mergeCell ref="E38:F38"/>
    <mergeCell ref="B33:D33"/>
    <mergeCell ref="E33:F33"/>
    <mergeCell ref="B34:D34"/>
    <mergeCell ref="E34:F34"/>
    <mergeCell ref="B35:D35"/>
    <mergeCell ref="E35:F35"/>
    <mergeCell ref="B28:H28"/>
    <mergeCell ref="I28:K28"/>
    <mergeCell ref="B30:K30"/>
    <mergeCell ref="B31:D31"/>
    <mergeCell ref="E31:F31"/>
    <mergeCell ref="B32:D32"/>
    <mergeCell ref="E32:F32"/>
    <mergeCell ref="B22:D22"/>
    <mergeCell ref="E22:F22"/>
    <mergeCell ref="B23:D23"/>
    <mergeCell ref="E23:F23"/>
    <mergeCell ref="B26:H26"/>
    <mergeCell ref="I26:K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6" manualBreakCount="6">
    <brk id="25" max="16383" man="1"/>
    <brk id="52" max="16383" man="1"/>
    <brk id="76" max="16383" man="1"/>
    <brk id="102" max="16383" man="1"/>
    <brk id="109" max="16383" man="1"/>
    <brk id="170" max="1638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B0C5-6436-4154-ACFC-B5D7CD40D001}">
  <sheetPr>
    <pageSetUpPr fitToPage="1"/>
  </sheetPr>
  <dimension ref="B1:O177"/>
  <sheetViews>
    <sheetView showGridLines="0" showRowColHeaders="0" view="pageLayout" topLeftCell="B1" zoomScaleNormal="100" workbookViewId="0">
      <selection activeCell="I34" sqref="I34:I35"/>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502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57.5" customHeight="1" x14ac:dyDescent="0.15">
      <c r="B10" s="45" t="s">
        <v>350</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503</v>
      </c>
      <c r="C14" s="41"/>
      <c r="D14" s="41"/>
      <c r="E14" s="42">
        <v>125</v>
      </c>
      <c r="F14" s="42"/>
      <c r="G14" s="11" t="s">
        <v>504</v>
      </c>
      <c r="H14" s="11" t="s">
        <v>20</v>
      </c>
      <c r="I14" s="11" t="s">
        <v>143</v>
      </c>
      <c r="J14" s="12">
        <v>426875</v>
      </c>
      <c r="K14" s="12">
        <f>ROUND(J14/100*(100-Содержание!$N$10),2)</f>
        <v>426875</v>
      </c>
    </row>
    <row r="15" spans="2:13" ht="22.5" customHeight="1" x14ac:dyDescent="0.15">
      <c r="B15" s="41" t="s">
        <v>505</v>
      </c>
      <c r="C15" s="41"/>
      <c r="D15" s="41"/>
      <c r="E15" s="42">
        <v>190</v>
      </c>
      <c r="F15" s="42"/>
      <c r="G15" s="11" t="s">
        <v>506</v>
      </c>
      <c r="H15" s="11" t="s">
        <v>24</v>
      </c>
      <c r="I15" s="11" t="s">
        <v>147</v>
      </c>
      <c r="J15" s="12">
        <v>602813</v>
      </c>
      <c r="K15" s="12">
        <f>ROUND(J15/100*(100-Содержание!$N$10),2)</f>
        <v>602813</v>
      </c>
    </row>
    <row r="16" spans="2:13" ht="22.5" customHeight="1" x14ac:dyDescent="0.15">
      <c r="B16" s="41" t="s">
        <v>507</v>
      </c>
      <c r="C16" s="41"/>
      <c r="D16" s="41"/>
      <c r="E16" s="42">
        <v>250</v>
      </c>
      <c r="F16" s="42"/>
      <c r="G16" s="11" t="s">
        <v>508</v>
      </c>
      <c r="H16" s="11" t="s">
        <v>30</v>
      </c>
      <c r="I16" s="11" t="s">
        <v>151</v>
      </c>
      <c r="J16" s="12">
        <v>740000</v>
      </c>
      <c r="K16" s="12">
        <f>ROUND(J16/100*(100-Содержание!$N$10),2)</f>
        <v>740000</v>
      </c>
    </row>
    <row r="17" spans="2:13" ht="22.5" customHeight="1" x14ac:dyDescent="0.15">
      <c r="B17" s="41" t="s">
        <v>509</v>
      </c>
      <c r="C17" s="41"/>
      <c r="D17" s="41"/>
      <c r="E17" s="42">
        <v>320</v>
      </c>
      <c r="F17" s="42"/>
      <c r="G17" s="11" t="s">
        <v>510</v>
      </c>
      <c r="H17" s="11" t="s">
        <v>34</v>
      </c>
      <c r="I17" s="11" t="s">
        <v>365</v>
      </c>
      <c r="J17" s="12">
        <v>987188</v>
      </c>
      <c r="K17" s="12">
        <f>ROUND(J17/100*(100-Содержание!$N$10),2)</f>
        <v>987188</v>
      </c>
    </row>
    <row r="18" spans="2:13" ht="22.5" customHeight="1" x14ac:dyDescent="0.15">
      <c r="B18" s="41" t="s">
        <v>511</v>
      </c>
      <c r="C18" s="41"/>
      <c r="D18" s="41"/>
      <c r="E18" s="42">
        <v>375</v>
      </c>
      <c r="F18" s="42"/>
      <c r="G18" s="11" t="s">
        <v>512</v>
      </c>
      <c r="H18" s="11" t="s">
        <v>38</v>
      </c>
      <c r="I18" s="11" t="s">
        <v>155</v>
      </c>
      <c r="J18" s="12">
        <v>1069688</v>
      </c>
      <c r="K18" s="12">
        <f>ROUND(J18/100*(100-Содержание!$N$10),2)</f>
        <v>1069688</v>
      </c>
    </row>
    <row r="19" spans="2:13" ht="22.5" customHeight="1" x14ac:dyDescent="0.15">
      <c r="B19" s="41" t="s">
        <v>513</v>
      </c>
      <c r="C19" s="41"/>
      <c r="D19" s="41"/>
      <c r="E19" s="42" t="s">
        <v>53</v>
      </c>
      <c r="F19" s="42"/>
      <c r="G19" s="11" t="s">
        <v>514</v>
      </c>
      <c r="H19" s="11" t="s">
        <v>515</v>
      </c>
      <c r="I19" s="11"/>
      <c r="J19" s="12">
        <v>491875</v>
      </c>
      <c r="K19" s="12">
        <f>ROUND(J19/100*(100-Содержание!$N$10),2)</f>
        <v>491875</v>
      </c>
    </row>
    <row r="20" spans="2:13" ht="22.5" customHeight="1" x14ac:dyDescent="0.15">
      <c r="B20" s="41" t="s">
        <v>516</v>
      </c>
      <c r="C20" s="41"/>
      <c r="D20" s="41"/>
      <c r="E20" s="42" t="s">
        <v>58</v>
      </c>
      <c r="F20" s="42"/>
      <c r="G20" s="11" t="s">
        <v>517</v>
      </c>
      <c r="H20" s="11" t="s">
        <v>515</v>
      </c>
      <c r="I20" s="11"/>
      <c r="J20" s="12">
        <v>501875</v>
      </c>
      <c r="K20" s="12">
        <f>ROUND(J20/100*(100-Содержание!$N$10),2)</f>
        <v>501875</v>
      </c>
    </row>
    <row r="23" spans="2:13" x14ac:dyDescent="0.15">
      <c r="B23" s="44" t="s">
        <v>7</v>
      </c>
      <c r="C23" s="44"/>
      <c r="D23" s="44"/>
      <c r="E23" s="44"/>
      <c r="F23" s="44"/>
      <c r="G23" s="44"/>
      <c r="H23" s="44"/>
      <c r="I23" s="44" t="s">
        <v>8</v>
      </c>
      <c r="J23" s="44"/>
      <c r="K23" s="44"/>
    </row>
    <row r="25" spans="2:13" ht="135" customHeight="1" x14ac:dyDescent="0.15">
      <c r="B25" s="45" t="s">
        <v>373</v>
      </c>
      <c r="C25" s="45"/>
      <c r="D25" s="45"/>
      <c r="E25" s="45"/>
      <c r="F25" s="45"/>
      <c r="G25" s="45"/>
      <c r="H25" s="45"/>
      <c r="I25" s="45" t="s">
        <v>63</v>
      </c>
      <c r="J25" s="45"/>
      <c r="K25" s="45"/>
      <c r="L25" s="9"/>
      <c r="M25" s="9"/>
    </row>
    <row r="27" spans="2:13" x14ac:dyDescent="0.15">
      <c r="B27" s="46" t="s">
        <v>11</v>
      </c>
      <c r="C27" s="46"/>
      <c r="D27" s="46"/>
      <c r="E27" s="46"/>
      <c r="F27" s="46"/>
      <c r="G27" s="46"/>
      <c r="H27" s="46"/>
      <c r="I27" s="46"/>
      <c r="J27" s="46"/>
      <c r="K27" s="46"/>
    </row>
    <row r="28" spans="2:13" ht="33.75" customHeight="1" x14ac:dyDescent="0.15">
      <c r="B28" s="38" t="s">
        <v>12</v>
      </c>
      <c r="C28" s="39"/>
      <c r="D28" s="40"/>
      <c r="E28" s="38" t="s">
        <v>13</v>
      </c>
      <c r="F28" s="40"/>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1" t="s">
        <v>518</v>
      </c>
      <c r="C29" s="41"/>
      <c r="D29" s="41"/>
      <c r="E29" s="42" t="s">
        <v>65</v>
      </c>
      <c r="F29" s="42"/>
      <c r="G29" s="11" t="s">
        <v>519</v>
      </c>
      <c r="H29" s="11" t="s">
        <v>20</v>
      </c>
      <c r="I29" s="11" t="s">
        <v>143</v>
      </c>
      <c r="J29" s="12">
        <v>341250</v>
      </c>
      <c r="K29" s="12">
        <f>ROUND(J29/100*(100-Содержание!$N$10),2)</f>
        <v>341250</v>
      </c>
    </row>
    <row r="30" spans="2:13" ht="22.5" customHeight="1" x14ac:dyDescent="0.15">
      <c r="B30" s="41" t="s">
        <v>520</v>
      </c>
      <c r="C30" s="41"/>
      <c r="D30" s="41"/>
      <c r="E30" s="42" t="s">
        <v>68</v>
      </c>
      <c r="F30" s="42"/>
      <c r="G30" s="11" t="s">
        <v>521</v>
      </c>
      <c r="H30" s="11" t="s">
        <v>24</v>
      </c>
      <c r="I30" s="11" t="s">
        <v>147</v>
      </c>
      <c r="J30" s="12">
        <v>473438</v>
      </c>
      <c r="K30" s="12">
        <f>ROUND(J30/100*(100-Содержание!$N$10),2)</f>
        <v>473438</v>
      </c>
    </row>
    <row r="31" spans="2:13" ht="22.5" customHeight="1" x14ac:dyDescent="0.15">
      <c r="B31" s="41" t="s">
        <v>522</v>
      </c>
      <c r="C31" s="41"/>
      <c r="D31" s="41"/>
      <c r="E31" s="42" t="s">
        <v>71</v>
      </c>
      <c r="F31" s="42"/>
      <c r="G31" s="11" t="s">
        <v>523</v>
      </c>
      <c r="H31" s="11" t="s">
        <v>30</v>
      </c>
      <c r="I31" s="11" t="s">
        <v>151</v>
      </c>
      <c r="J31" s="12">
        <v>574375</v>
      </c>
      <c r="K31" s="12">
        <f>ROUND(J31/100*(100-Содержание!$N$10),2)</f>
        <v>574375</v>
      </c>
    </row>
    <row r="32" spans="2:13" ht="22.5" customHeight="1" x14ac:dyDescent="0.15">
      <c r="B32" s="41" t="s">
        <v>524</v>
      </c>
      <c r="C32" s="41"/>
      <c r="D32" s="41"/>
      <c r="E32" s="42" t="s">
        <v>74</v>
      </c>
      <c r="F32" s="42"/>
      <c r="G32" s="11" t="s">
        <v>525</v>
      </c>
      <c r="H32" s="11" t="s">
        <v>34</v>
      </c>
      <c r="I32" s="11" t="s">
        <v>365</v>
      </c>
      <c r="J32" s="12">
        <v>787813</v>
      </c>
      <c r="K32" s="12">
        <f>ROUND(J32/100*(100-Содержание!$N$10),2)</f>
        <v>787813</v>
      </c>
    </row>
    <row r="33" spans="2:13" ht="22.5" customHeight="1" x14ac:dyDescent="0.15">
      <c r="B33" s="41" t="s">
        <v>526</v>
      </c>
      <c r="C33" s="41"/>
      <c r="D33" s="41"/>
      <c r="E33" s="42" t="s">
        <v>77</v>
      </c>
      <c r="F33" s="42"/>
      <c r="G33" s="11" t="s">
        <v>527</v>
      </c>
      <c r="H33" s="11" t="s">
        <v>38</v>
      </c>
      <c r="I33" s="11" t="s">
        <v>155</v>
      </c>
      <c r="J33" s="12">
        <v>845625</v>
      </c>
      <c r="K33" s="12">
        <f>ROUND(J33/100*(100-Содержание!$N$10),2)</f>
        <v>845625</v>
      </c>
    </row>
    <row r="34" spans="2:13" ht="22.5" customHeight="1" x14ac:dyDescent="0.15">
      <c r="B34" s="41" t="s">
        <v>528</v>
      </c>
      <c r="C34" s="41"/>
      <c r="D34" s="41"/>
      <c r="E34" s="42" t="s">
        <v>83</v>
      </c>
      <c r="F34" s="42"/>
      <c r="G34" s="11" t="s">
        <v>529</v>
      </c>
      <c r="H34" s="11" t="s">
        <v>515</v>
      </c>
      <c r="I34" s="11"/>
      <c r="J34" s="12">
        <v>365000</v>
      </c>
      <c r="K34" s="12">
        <f>ROUND(J34/100*(100-Содержание!$N$10),2)</f>
        <v>365000</v>
      </c>
    </row>
    <row r="35" spans="2:13" ht="22.5" customHeight="1" x14ac:dyDescent="0.15">
      <c r="B35" s="41" t="s">
        <v>530</v>
      </c>
      <c r="C35" s="41"/>
      <c r="D35" s="41"/>
      <c r="E35" s="42" t="s">
        <v>86</v>
      </c>
      <c r="F35" s="42"/>
      <c r="G35" s="11" t="s">
        <v>531</v>
      </c>
      <c r="H35" s="11" t="s">
        <v>515</v>
      </c>
      <c r="I35" s="11"/>
      <c r="J35" s="12">
        <v>388438</v>
      </c>
      <c r="K35" s="12">
        <f>ROUND(J35/100*(100-Содержание!$N$10),2)</f>
        <v>388438</v>
      </c>
    </row>
    <row r="38" spans="2:13" x14ac:dyDescent="0.15">
      <c r="B38" s="44" t="s">
        <v>7</v>
      </c>
      <c r="C38" s="44"/>
      <c r="D38" s="44"/>
      <c r="E38" s="44"/>
      <c r="F38" s="44"/>
      <c r="G38" s="44"/>
      <c r="H38" s="44"/>
      <c r="I38" s="44" t="s">
        <v>8</v>
      </c>
      <c r="J38" s="44"/>
      <c r="K38" s="44"/>
    </row>
    <row r="40" spans="2:13" ht="146.25" customHeight="1" x14ac:dyDescent="0.15">
      <c r="B40" s="45" t="s">
        <v>388</v>
      </c>
      <c r="C40" s="45"/>
      <c r="D40" s="45"/>
      <c r="E40" s="45"/>
      <c r="F40" s="45"/>
      <c r="G40" s="45"/>
      <c r="H40" s="45"/>
      <c r="I40" s="45" t="s">
        <v>89</v>
      </c>
      <c r="J40" s="45"/>
      <c r="K40" s="45"/>
      <c r="L40" s="9"/>
      <c r="M40" s="9"/>
    </row>
    <row r="42" spans="2:13" x14ac:dyDescent="0.15">
      <c r="B42" s="46" t="s">
        <v>11</v>
      </c>
      <c r="C42" s="46"/>
      <c r="D42" s="46"/>
      <c r="E42" s="46"/>
      <c r="F42" s="46"/>
      <c r="G42" s="46"/>
      <c r="H42" s="46"/>
      <c r="I42" s="46"/>
      <c r="J42" s="46"/>
      <c r="K42" s="46"/>
    </row>
    <row r="43" spans="2:13" ht="33.75" customHeight="1" x14ac:dyDescent="0.15">
      <c r="B43" s="38" t="s">
        <v>12</v>
      </c>
      <c r="C43" s="39"/>
      <c r="D43" s="40"/>
      <c r="E43" s="38" t="s">
        <v>13</v>
      </c>
      <c r="F43" s="40"/>
      <c r="G43" s="10" t="s">
        <v>14</v>
      </c>
      <c r="H43" s="10" t="s">
        <v>15</v>
      </c>
      <c r="I43" s="10" t="s">
        <v>16</v>
      </c>
      <c r="J43" s="10" t="s">
        <v>17</v>
      </c>
      <c r="K43" s="10" t="str">
        <f>CONCATENATE("Цена с учетом скидки ",Содержание!$N$10,"%")</f>
        <v>Цена с учетом скидки 0%</v>
      </c>
    </row>
    <row r="44" spans="2:13" ht="22.5" customHeight="1" x14ac:dyDescent="0.15">
      <c r="B44" s="41" t="s">
        <v>532</v>
      </c>
      <c r="C44" s="41"/>
      <c r="D44" s="41"/>
      <c r="E44" s="42">
        <v>125</v>
      </c>
      <c r="F44" s="42"/>
      <c r="G44" s="11" t="s">
        <v>533</v>
      </c>
      <c r="H44" s="11" t="s">
        <v>20</v>
      </c>
      <c r="I44" s="11" t="s">
        <v>143</v>
      </c>
      <c r="J44" s="12">
        <v>375408</v>
      </c>
      <c r="K44" s="12">
        <f>ROUND(J44/100*(100-Содержание!$N$10),2)</f>
        <v>375408</v>
      </c>
    </row>
    <row r="47" spans="2:13" x14ac:dyDescent="0.15">
      <c r="B47" s="44" t="s">
        <v>7</v>
      </c>
      <c r="C47" s="44"/>
      <c r="D47" s="44"/>
      <c r="E47" s="44"/>
      <c r="F47" s="44"/>
      <c r="G47" s="44"/>
      <c r="H47" s="44"/>
      <c r="I47" s="44" t="s">
        <v>8</v>
      </c>
      <c r="J47" s="44"/>
      <c r="K47" s="44"/>
    </row>
    <row r="49" spans="2:13" ht="135" customHeight="1" x14ac:dyDescent="0.15">
      <c r="B49" s="45" t="s">
        <v>397</v>
      </c>
      <c r="C49" s="45"/>
      <c r="D49" s="45"/>
      <c r="E49" s="45"/>
      <c r="F49" s="45"/>
      <c r="G49" s="45"/>
      <c r="H49" s="45"/>
      <c r="I49" s="45" t="s">
        <v>99</v>
      </c>
      <c r="J49" s="45"/>
      <c r="K49" s="45"/>
      <c r="L49" s="9"/>
      <c r="M49" s="9"/>
    </row>
    <row r="51" spans="2:13" x14ac:dyDescent="0.15">
      <c r="B51" s="46" t="s">
        <v>11</v>
      </c>
      <c r="C51" s="46"/>
      <c r="D51" s="46"/>
      <c r="E51" s="46"/>
      <c r="F51" s="46"/>
      <c r="G51" s="46"/>
      <c r="H51" s="46"/>
      <c r="I51" s="46"/>
      <c r="J51" s="46"/>
      <c r="K51" s="46"/>
    </row>
    <row r="52" spans="2:13" ht="33.75" customHeight="1" x14ac:dyDescent="0.15">
      <c r="B52" s="38" t="s">
        <v>12</v>
      </c>
      <c r="C52" s="39"/>
      <c r="D52" s="40"/>
      <c r="E52" s="38" t="s">
        <v>13</v>
      </c>
      <c r="F52" s="40"/>
      <c r="G52" s="10" t="s">
        <v>14</v>
      </c>
      <c r="H52" s="10" t="s">
        <v>15</v>
      </c>
      <c r="I52" s="10" t="s">
        <v>16</v>
      </c>
      <c r="J52" s="10" t="s">
        <v>17</v>
      </c>
      <c r="K52" s="10" t="str">
        <f>CONCATENATE("Цена с учетом скидки ",Содержание!$N$10,"%")</f>
        <v>Цена с учетом скидки 0%</v>
      </c>
    </row>
    <row r="53" spans="2:13" ht="22.5" customHeight="1" x14ac:dyDescent="0.15">
      <c r="B53" s="41" t="s">
        <v>534</v>
      </c>
      <c r="C53" s="41"/>
      <c r="D53" s="41"/>
      <c r="E53" s="42" t="s">
        <v>65</v>
      </c>
      <c r="F53" s="42"/>
      <c r="G53" s="11" t="s">
        <v>535</v>
      </c>
      <c r="H53" s="11" t="s">
        <v>20</v>
      </c>
      <c r="I53" s="11" t="s">
        <v>143</v>
      </c>
      <c r="J53" s="12">
        <v>384063</v>
      </c>
      <c r="K53" s="12">
        <f>ROUND(J53/100*(100-Содержание!$N$10),2)</f>
        <v>384063</v>
      </c>
    </row>
    <row r="56" spans="2:13" x14ac:dyDescent="0.15">
      <c r="B56" s="44" t="s">
        <v>7</v>
      </c>
      <c r="C56" s="44"/>
      <c r="D56" s="44"/>
      <c r="E56" s="44"/>
      <c r="F56" s="44"/>
      <c r="G56" s="44"/>
      <c r="H56" s="44"/>
      <c r="I56" s="44" t="s">
        <v>8</v>
      </c>
      <c r="J56" s="44"/>
      <c r="K56" s="44"/>
    </row>
    <row r="58" spans="2:13" ht="157.5" customHeight="1" x14ac:dyDescent="0.15">
      <c r="B58" s="45" t="s">
        <v>406</v>
      </c>
      <c r="C58" s="45"/>
      <c r="D58" s="45"/>
      <c r="E58" s="45"/>
      <c r="F58" s="45"/>
      <c r="G58" s="45"/>
      <c r="H58" s="45"/>
      <c r="I58" s="45" t="s">
        <v>109</v>
      </c>
      <c r="J58" s="45"/>
      <c r="K58" s="45"/>
      <c r="L58" s="9"/>
      <c r="M58" s="9"/>
    </row>
    <row r="60" spans="2:13" x14ac:dyDescent="0.15">
      <c r="B60" s="46" t="s">
        <v>11</v>
      </c>
      <c r="C60" s="46"/>
      <c r="D60" s="46"/>
      <c r="E60" s="46"/>
      <c r="F60" s="46"/>
      <c r="G60" s="46"/>
      <c r="H60" s="46"/>
      <c r="I60" s="46"/>
      <c r="J60" s="46"/>
      <c r="K60" s="46"/>
    </row>
    <row r="61" spans="2:13" ht="33.75" customHeight="1" x14ac:dyDescent="0.15">
      <c r="B61" s="38" t="s">
        <v>12</v>
      </c>
      <c r="C61" s="39"/>
      <c r="D61" s="40"/>
      <c r="E61" s="38" t="s">
        <v>13</v>
      </c>
      <c r="F61" s="40"/>
      <c r="G61" s="10" t="s">
        <v>14</v>
      </c>
      <c r="H61" s="10" t="s">
        <v>15</v>
      </c>
      <c r="I61" s="10" t="s">
        <v>16</v>
      </c>
      <c r="J61" s="10" t="s">
        <v>17</v>
      </c>
      <c r="K61" s="10" t="str">
        <f>CONCATENATE("Цена с учетом скидки ",Содержание!$N$10,"%")</f>
        <v>Цена с учетом скидки 0%</v>
      </c>
    </row>
    <row r="62" spans="2:13" ht="22.5" customHeight="1" x14ac:dyDescent="0.15">
      <c r="B62" s="41" t="s">
        <v>536</v>
      </c>
      <c r="C62" s="41"/>
      <c r="D62" s="41"/>
      <c r="E62" s="42">
        <v>125</v>
      </c>
      <c r="F62" s="42"/>
      <c r="G62" s="11" t="s">
        <v>537</v>
      </c>
      <c r="H62" s="11" t="s">
        <v>20</v>
      </c>
      <c r="I62" s="11" t="s">
        <v>143</v>
      </c>
      <c r="J62" s="12">
        <v>405551</v>
      </c>
      <c r="K62" s="12">
        <f>ROUND(J62/100*(100-Содержание!$N$10),2)</f>
        <v>405551</v>
      </c>
    </row>
    <row r="63" spans="2:13" ht="22.5" customHeight="1" x14ac:dyDescent="0.15">
      <c r="B63" s="41" t="s">
        <v>538</v>
      </c>
      <c r="C63" s="41"/>
      <c r="D63" s="41"/>
      <c r="E63" s="42">
        <v>190</v>
      </c>
      <c r="F63" s="42"/>
      <c r="G63" s="11" t="s">
        <v>539</v>
      </c>
      <c r="H63" s="11" t="s">
        <v>24</v>
      </c>
      <c r="I63" s="11" t="s">
        <v>147</v>
      </c>
      <c r="J63" s="12">
        <v>598279</v>
      </c>
      <c r="K63" s="12">
        <f>ROUND(J63/100*(100-Содержание!$N$10),2)</f>
        <v>598279</v>
      </c>
    </row>
    <row r="64" spans="2:13" ht="22.5" customHeight="1" x14ac:dyDescent="0.15">
      <c r="B64" s="41" t="s">
        <v>540</v>
      </c>
      <c r="C64" s="41"/>
      <c r="D64" s="41"/>
      <c r="E64" s="42">
        <v>250</v>
      </c>
      <c r="F64" s="42"/>
      <c r="G64" s="11" t="s">
        <v>541</v>
      </c>
      <c r="H64" s="11" t="s">
        <v>30</v>
      </c>
      <c r="I64" s="11" t="s">
        <v>151</v>
      </c>
      <c r="J64" s="12">
        <v>709012</v>
      </c>
      <c r="K64" s="12">
        <f>ROUND(J64/100*(100-Содержание!$N$10),2)</f>
        <v>709012</v>
      </c>
    </row>
    <row r="65" spans="2:13" ht="22.5" customHeight="1" x14ac:dyDescent="0.15">
      <c r="B65" s="41" t="s">
        <v>542</v>
      </c>
      <c r="C65" s="41"/>
      <c r="D65" s="41"/>
      <c r="E65" s="42">
        <v>375</v>
      </c>
      <c r="F65" s="42"/>
      <c r="G65" s="11" t="s">
        <v>543</v>
      </c>
      <c r="H65" s="11" t="s">
        <v>38</v>
      </c>
      <c r="I65" s="11" t="s">
        <v>155</v>
      </c>
      <c r="J65" s="12">
        <v>944739</v>
      </c>
      <c r="K65" s="12">
        <f>ROUND(J65/100*(100-Содержание!$N$10),2)</f>
        <v>944739</v>
      </c>
    </row>
    <row r="68" spans="2:13" x14ac:dyDescent="0.15">
      <c r="B68" s="44" t="s">
        <v>7</v>
      </c>
      <c r="C68" s="44"/>
      <c r="D68" s="44"/>
      <c r="E68" s="44"/>
      <c r="F68" s="44"/>
      <c r="G68" s="44"/>
      <c r="H68" s="44"/>
      <c r="I68" s="44" t="s">
        <v>8</v>
      </c>
      <c r="J68" s="44"/>
      <c r="K68" s="44"/>
    </row>
    <row r="70" spans="2:13" ht="123.75" customHeight="1" x14ac:dyDescent="0.15">
      <c r="B70" s="45" t="s">
        <v>415</v>
      </c>
      <c r="C70" s="45"/>
      <c r="D70" s="45"/>
      <c r="E70" s="45"/>
      <c r="F70" s="45"/>
      <c r="G70" s="45"/>
      <c r="H70" s="45"/>
      <c r="I70" s="45" t="s">
        <v>123</v>
      </c>
      <c r="J70" s="45"/>
      <c r="K70" s="45"/>
      <c r="L70" s="9"/>
      <c r="M70" s="9"/>
    </row>
    <row r="72" spans="2:13" x14ac:dyDescent="0.15">
      <c r="B72" s="46" t="s">
        <v>11</v>
      </c>
      <c r="C72" s="46"/>
      <c r="D72" s="46"/>
      <c r="E72" s="46"/>
      <c r="F72" s="46"/>
      <c r="G72" s="46"/>
      <c r="H72" s="46"/>
      <c r="I72" s="46"/>
      <c r="J72" s="46"/>
      <c r="K72" s="46"/>
    </row>
    <row r="73" spans="2:13" ht="33.75" customHeight="1" x14ac:dyDescent="0.15">
      <c r="B73" s="38" t="s">
        <v>12</v>
      </c>
      <c r="C73" s="39"/>
      <c r="D73" s="40"/>
      <c r="E73" s="38" t="s">
        <v>13</v>
      </c>
      <c r="F73" s="40"/>
      <c r="G73" s="10" t="s">
        <v>14</v>
      </c>
      <c r="H73" s="10" t="s">
        <v>15</v>
      </c>
      <c r="I73" s="10" t="s">
        <v>16</v>
      </c>
      <c r="J73" s="10" t="s">
        <v>17</v>
      </c>
      <c r="K73" s="10" t="str">
        <f>CONCATENATE("Цена с учетом скидки ",Содержание!$N$10,"%")</f>
        <v>Цена с учетом скидки 0%</v>
      </c>
    </row>
    <row r="74" spans="2:13" ht="22.5" customHeight="1" x14ac:dyDescent="0.15">
      <c r="B74" s="41" t="s">
        <v>544</v>
      </c>
      <c r="C74" s="41"/>
      <c r="D74" s="41"/>
      <c r="E74" s="42" t="s">
        <v>125</v>
      </c>
      <c r="F74" s="42"/>
      <c r="G74" s="11" t="s">
        <v>545</v>
      </c>
      <c r="H74" s="11" t="s">
        <v>20</v>
      </c>
      <c r="I74" s="11" t="s">
        <v>143</v>
      </c>
      <c r="J74" s="12">
        <v>668020</v>
      </c>
      <c r="K74" s="12">
        <f>ROUND(J74/100*(100-Содержание!$N$10),2)</f>
        <v>668020</v>
      </c>
    </row>
    <row r="77" spans="2:13" x14ac:dyDescent="0.15">
      <c r="B77" s="44" t="s">
        <v>7</v>
      </c>
      <c r="C77" s="44"/>
      <c r="D77" s="44"/>
      <c r="E77" s="44"/>
      <c r="F77" s="44"/>
      <c r="G77" s="44"/>
      <c r="H77" s="44"/>
      <c r="I77" s="44" t="s">
        <v>8</v>
      </c>
      <c r="J77" s="44"/>
      <c r="K77" s="44"/>
    </row>
    <row r="79" spans="2:13" ht="123.75" customHeight="1" x14ac:dyDescent="0.15">
      <c r="B79" s="45" t="s">
        <v>418</v>
      </c>
      <c r="C79" s="45"/>
      <c r="D79" s="45"/>
      <c r="E79" s="45"/>
      <c r="F79" s="45"/>
      <c r="G79" s="45"/>
      <c r="H79" s="45"/>
      <c r="I79" s="45" t="s">
        <v>128</v>
      </c>
      <c r="J79" s="45"/>
      <c r="K79" s="45"/>
      <c r="L79" s="9"/>
      <c r="M79" s="9"/>
    </row>
    <row r="81" spans="2:13" x14ac:dyDescent="0.15">
      <c r="B81" s="46" t="s">
        <v>11</v>
      </c>
      <c r="C81" s="46"/>
      <c r="D81" s="46"/>
      <c r="E81" s="46"/>
      <c r="F81" s="46"/>
      <c r="G81" s="46"/>
      <c r="H81" s="46"/>
      <c r="I81" s="46"/>
      <c r="J81" s="46"/>
      <c r="K81" s="46"/>
    </row>
    <row r="82" spans="2:13" ht="33.75" customHeight="1" x14ac:dyDescent="0.15">
      <c r="B82" s="38" t="s">
        <v>12</v>
      </c>
      <c r="C82" s="39"/>
      <c r="D82" s="40"/>
      <c r="E82" s="38" t="s">
        <v>13</v>
      </c>
      <c r="F82" s="40"/>
      <c r="G82" s="10" t="s">
        <v>14</v>
      </c>
      <c r="H82" s="10" t="s">
        <v>15</v>
      </c>
      <c r="I82" s="10" t="s">
        <v>16</v>
      </c>
      <c r="J82" s="10" t="s">
        <v>17</v>
      </c>
      <c r="K82" s="10" t="str">
        <f>CONCATENATE("Цена с учетом скидки ",Содержание!$N$10,"%")</f>
        <v>Цена с учетом скидки 0%</v>
      </c>
    </row>
    <row r="83" spans="2:13" ht="22.5" customHeight="1" x14ac:dyDescent="0.15">
      <c r="B83" s="41" t="s">
        <v>546</v>
      </c>
      <c r="C83" s="41"/>
      <c r="D83" s="41"/>
      <c r="E83" s="42" t="s">
        <v>133</v>
      </c>
      <c r="F83" s="42"/>
      <c r="G83" s="11" t="s">
        <v>547</v>
      </c>
      <c r="H83" s="11" t="s">
        <v>20</v>
      </c>
      <c r="I83" s="11" t="s">
        <v>143</v>
      </c>
      <c r="J83" s="12">
        <v>362363</v>
      </c>
      <c r="K83" s="12">
        <f>ROUND(J83/100*(100-Содержание!$N$10),2)</f>
        <v>362363</v>
      </c>
    </row>
    <row r="84" spans="2:13" ht="22.5" customHeight="1" x14ac:dyDescent="0.15">
      <c r="B84" s="41" t="s">
        <v>548</v>
      </c>
      <c r="C84" s="41"/>
      <c r="D84" s="41"/>
      <c r="E84" s="42" t="s">
        <v>136</v>
      </c>
      <c r="F84" s="42"/>
      <c r="G84" s="11" t="s">
        <v>549</v>
      </c>
      <c r="H84" s="11" t="s">
        <v>24</v>
      </c>
      <c r="I84" s="11" t="s">
        <v>147</v>
      </c>
      <c r="J84" s="12">
        <v>612188</v>
      </c>
      <c r="K84" s="12">
        <f>ROUND(J84/100*(100-Содержание!$N$10),2)</f>
        <v>612188</v>
      </c>
    </row>
    <row r="85" spans="2:13" ht="22.5" customHeight="1" x14ac:dyDescent="0.15">
      <c r="B85" s="41" t="s">
        <v>550</v>
      </c>
      <c r="C85" s="41"/>
      <c r="D85" s="41"/>
      <c r="E85" s="42" t="s">
        <v>424</v>
      </c>
      <c r="F85" s="42"/>
      <c r="G85" s="11" t="s">
        <v>551</v>
      </c>
      <c r="H85" s="11" t="s">
        <v>30</v>
      </c>
      <c r="I85" s="11" t="s">
        <v>151</v>
      </c>
      <c r="J85" s="12">
        <v>615661</v>
      </c>
      <c r="K85" s="12">
        <f>ROUND(J85/100*(100-Содержание!$N$10),2)</f>
        <v>615661</v>
      </c>
    </row>
    <row r="86" spans="2:13" ht="22.5" customHeight="1" x14ac:dyDescent="0.15">
      <c r="B86" s="41" t="s">
        <v>552</v>
      </c>
      <c r="C86" s="41"/>
      <c r="D86" s="41"/>
      <c r="E86" s="42" t="s">
        <v>427</v>
      </c>
      <c r="F86" s="42"/>
      <c r="G86" s="11" t="s">
        <v>553</v>
      </c>
      <c r="H86" s="11" t="s">
        <v>34</v>
      </c>
      <c r="I86" s="11" t="s">
        <v>365</v>
      </c>
      <c r="J86" s="12">
        <v>774375</v>
      </c>
      <c r="K86" s="12">
        <f>ROUND(J86/100*(100-Содержание!$N$10),2)</f>
        <v>774375</v>
      </c>
    </row>
    <row r="87" spans="2:13" ht="22.5" customHeight="1" x14ac:dyDescent="0.15">
      <c r="B87" s="41" t="s">
        <v>554</v>
      </c>
      <c r="C87" s="41"/>
      <c r="D87" s="41"/>
      <c r="E87" s="42" t="s">
        <v>430</v>
      </c>
      <c r="F87" s="42"/>
      <c r="G87" s="11" t="s">
        <v>555</v>
      </c>
      <c r="H87" s="11" t="s">
        <v>38</v>
      </c>
      <c r="I87" s="11" t="s">
        <v>155</v>
      </c>
      <c r="J87" s="12">
        <v>908125</v>
      </c>
      <c r="K87" s="12">
        <f>ROUND(J87/100*(100-Содержание!$N$10),2)</f>
        <v>908125</v>
      </c>
    </row>
    <row r="90" spans="2:13" x14ac:dyDescent="0.15">
      <c r="B90" s="44" t="s">
        <v>7</v>
      </c>
      <c r="C90" s="44"/>
      <c r="D90" s="44"/>
      <c r="E90" s="44"/>
      <c r="F90" s="44"/>
      <c r="G90" s="44"/>
      <c r="H90" s="44"/>
      <c r="I90" s="44" t="s">
        <v>8</v>
      </c>
      <c r="J90" s="44"/>
      <c r="K90" s="44"/>
    </row>
    <row r="92" spans="2:13" ht="157.5" customHeight="1" x14ac:dyDescent="0.15">
      <c r="B92" s="45" t="s">
        <v>432</v>
      </c>
      <c r="C92" s="45"/>
      <c r="D92" s="45"/>
      <c r="E92" s="45"/>
      <c r="F92" s="45"/>
      <c r="G92" s="45"/>
      <c r="H92" s="45"/>
      <c r="I92" s="45" t="s">
        <v>139</v>
      </c>
      <c r="J92" s="45"/>
      <c r="K92" s="45"/>
      <c r="L92" s="9"/>
      <c r="M92" s="9"/>
    </row>
    <row r="94" spans="2:13" x14ac:dyDescent="0.15">
      <c r="B94" s="46" t="s">
        <v>11</v>
      </c>
      <c r="C94" s="46"/>
      <c r="D94" s="46"/>
      <c r="E94" s="46"/>
      <c r="F94" s="46"/>
      <c r="G94" s="46"/>
      <c r="H94" s="46"/>
      <c r="I94" s="46"/>
      <c r="J94" s="46"/>
      <c r="K94" s="46"/>
    </row>
    <row r="95" spans="2:13" ht="33.75" customHeight="1" x14ac:dyDescent="0.15">
      <c r="B95" s="38" t="s">
        <v>12</v>
      </c>
      <c r="C95" s="39"/>
      <c r="D95" s="40"/>
      <c r="E95" s="38" t="s">
        <v>13</v>
      </c>
      <c r="F95" s="40"/>
      <c r="G95" s="10" t="s">
        <v>14</v>
      </c>
      <c r="H95" s="10" t="s">
        <v>15</v>
      </c>
      <c r="I95" s="10" t="s">
        <v>16</v>
      </c>
      <c r="J95" s="10" t="s">
        <v>17</v>
      </c>
      <c r="K95" s="10" t="str">
        <f>CONCATENATE("Цена с учетом скидки ",Содержание!$N$10,"%")</f>
        <v>Цена с учетом скидки 0%</v>
      </c>
    </row>
    <row r="96" spans="2:13" ht="22.5" customHeight="1" x14ac:dyDescent="0.15">
      <c r="B96" s="41" t="s">
        <v>556</v>
      </c>
      <c r="C96" s="41"/>
      <c r="D96" s="41"/>
      <c r="E96" s="42" t="s">
        <v>141</v>
      </c>
      <c r="F96" s="42"/>
      <c r="G96" s="11" t="s">
        <v>557</v>
      </c>
      <c r="H96" s="11" t="s">
        <v>20</v>
      </c>
      <c r="I96" s="11" t="s">
        <v>143</v>
      </c>
      <c r="J96" s="12">
        <v>439688</v>
      </c>
      <c r="K96" s="12">
        <f>ROUND(J96/100*(100-Содержание!$N$10),2)</f>
        <v>439688</v>
      </c>
    </row>
    <row r="97" spans="2:12" ht="22.5" customHeight="1" x14ac:dyDescent="0.15">
      <c r="B97" s="41" t="s">
        <v>558</v>
      </c>
      <c r="C97" s="41"/>
      <c r="D97" s="41"/>
      <c r="E97" s="42" t="s">
        <v>145</v>
      </c>
      <c r="F97" s="42"/>
      <c r="G97" s="11" t="s">
        <v>559</v>
      </c>
      <c r="H97" s="11" t="s">
        <v>24</v>
      </c>
      <c r="I97" s="11" t="s">
        <v>147</v>
      </c>
      <c r="J97" s="12">
        <v>638438</v>
      </c>
      <c r="K97" s="12">
        <f>ROUND(J97/100*(100-Содержание!$N$10),2)</f>
        <v>638438</v>
      </c>
    </row>
    <row r="98" spans="2:12" ht="22.5" customHeight="1" x14ac:dyDescent="0.15">
      <c r="B98" s="41" t="s">
        <v>560</v>
      </c>
      <c r="C98" s="41"/>
      <c r="D98" s="41"/>
      <c r="E98" s="42" t="s">
        <v>149</v>
      </c>
      <c r="F98" s="42"/>
      <c r="G98" s="11" t="s">
        <v>561</v>
      </c>
      <c r="H98" s="11" t="s">
        <v>30</v>
      </c>
      <c r="I98" s="11" t="s">
        <v>151</v>
      </c>
      <c r="J98" s="12">
        <v>717500</v>
      </c>
      <c r="K98" s="12">
        <f>ROUND(J98/100*(100-Содержание!$N$10),2)</f>
        <v>717500</v>
      </c>
    </row>
    <row r="99" spans="2:12" ht="22.5" customHeight="1" x14ac:dyDescent="0.15">
      <c r="B99" s="41" t="s">
        <v>562</v>
      </c>
      <c r="C99" s="41"/>
      <c r="D99" s="41"/>
      <c r="E99" s="42" t="s">
        <v>440</v>
      </c>
      <c r="F99" s="42"/>
      <c r="G99" s="11" t="s">
        <v>563</v>
      </c>
      <c r="H99" s="11" t="s">
        <v>34</v>
      </c>
      <c r="I99" s="11" t="s">
        <v>365</v>
      </c>
      <c r="J99" s="12">
        <v>551814</v>
      </c>
      <c r="K99" s="12">
        <f>ROUND(J99/100*(100-Содержание!$N$10),2)</f>
        <v>551814</v>
      </c>
    </row>
    <row r="100" spans="2:12" ht="33.75" customHeight="1" x14ac:dyDescent="0.15">
      <c r="B100" s="38" t="s">
        <v>12</v>
      </c>
      <c r="C100" s="39"/>
      <c r="D100" s="40"/>
      <c r="E100" s="38" t="s">
        <v>13</v>
      </c>
      <c r="F100" s="40"/>
      <c r="G100" s="10" t="s">
        <v>14</v>
      </c>
      <c r="H100" s="10" t="s">
        <v>15</v>
      </c>
      <c r="I100" s="10" t="s">
        <v>16</v>
      </c>
      <c r="J100" s="13" t="s">
        <v>17</v>
      </c>
      <c r="K100" s="13" t="str">
        <f>CONCATENATE("Цена с учетом скидки ",Содержание!$N$10,"%")</f>
        <v>Цена с учетом скидки 0%</v>
      </c>
    </row>
    <row r="101" spans="2:12" ht="22.5" customHeight="1" x14ac:dyDescent="0.15">
      <c r="B101" s="47" t="s">
        <v>564</v>
      </c>
      <c r="C101" s="47"/>
      <c r="D101" s="47"/>
      <c r="E101" s="48" t="s">
        <v>153</v>
      </c>
      <c r="F101" s="48"/>
      <c r="G101" s="14" t="s">
        <v>565</v>
      </c>
      <c r="H101" s="14" t="s">
        <v>38</v>
      </c>
      <c r="I101" s="14" t="s">
        <v>155</v>
      </c>
      <c r="J101" s="15">
        <v>687871</v>
      </c>
      <c r="K101" s="15">
        <f>ROUND(J101/100*(100-Содержание!$N$10),2)</f>
        <v>687871</v>
      </c>
    </row>
    <row r="102" spans="2:12" ht="22.5" customHeight="1" x14ac:dyDescent="0.3">
      <c r="B102" s="49" t="s">
        <v>566</v>
      </c>
      <c r="C102" s="49"/>
      <c r="D102" s="49"/>
      <c r="E102" s="49"/>
      <c r="F102" s="49"/>
      <c r="G102" s="49"/>
      <c r="H102" s="49"/>
      <c r="I102" s="49"/>
      <c r="J102" s="49"/>
      <c r="K102" s="49"/>
    </row>
    <row r="103" spans="2:12" ht="22.5" customHeight="1" x14ac:dyDescent="0.15">
      <c r="B103" s="50" t="s">
        <v>157</v>
      </c>
      <c r="C103" s="50"/>
      <c r="D103" s="50"/>
      <c r="E103" s="50"/>
      <c r="F103" s="50"/>
      <c r="G103" s="50"/>
      <c r="H103" s="50"/>
      <c r="I103" s="50"/>
      <c r="J103" s="50"/>
      <c r="K103" s="50"/>
    </row>
    <row r="104" spans="2:12" ht="31.5" x14ac:dyDescent="0.15">
      <c r="B104" s="38" t="s">
        <v>158</v>
      </c>
      <c r="C104" s="39"/>
      <c r="D104" s="39"/>
      <c r="E104" s="39"/>
      <c r="F104" s="39"/>
      <c r="G104" s="40"/>
      <c r="H104" s="38" t="s">
        <v>159</v>
      </c>
      <c r="I104" s="40"/>
      <c r="J104" s="10" t="s">
        <v>17</v>
      </c>
      <c r="K104" s="10" t="str">
        <f>CONCATENATE("Цена с учетом скидки ",Содержание!$N$10,"%")</f>
        <v>Цена с учетом скидки 0%</v>
      </c>
    </row>
    <row r="105" spans="2:12" ht="12.75" x14ac:dyDescent="0.15">
      <c r="B105" s="52" t="s">
        <v>454</v>
      </c>
      <c r="C105" s="52"/>
      <c r="D105" s="52"/>
      <c r="E105" s="52"/>
      <c r="F105" s="52"/>
      <c r="G105" s="52"/>
      <c r="H105" s="52"/>
      <c r="I105" s="52"/>
      <c r="J105" s="52"/>
      <c r="K105" s="52"/>
    </row>
    <row r="106" spans="2:12" ht="11.25" customHeight="1" x14ac:dyDescent="0.15">
      <c r="B106" s="41" t="s">
        <v>457</v>
      </c>
      <c r="C106" s="41"/>
      <c r="D106" s="41"/>
      <c r="E106" s="41"/>
      <c r="F106" s="41"/>
      <c r="G106" s="41"/>
      <c r="H106" s="51" t="s">
        <v>125</v>
      </c>
      <c r="I106" s="51"/>
      <c r="J106" s="12">
        <v>-16000</v>
      </c>
      <c r="K106" s="12">
        <f>ROUND(J106/100*(100-Содержание!$N$10),2)</f>
        <v>-16000</v>
      </c>
      <c r="L106" s="9"/>
    </row>
    <row r="107" spans="2:12" ht="12.75" x14ac:dyDescent="0.15">
      <c r="B107" s="52" t="s">
        <v>179</v>
      </c>
      <c r="C107" s="52"/>
      <c r="D107" s="52"/>
      <c r="E107" s="52"/>
      <c r="F107" s="52"/>
      <c r="G107" s="52"/>
      <c r="H107" s="52"/>
      <c r="I107" s="52"/>
      <c r="J107" s="52"/>
      <c r="K107" s="52"/>
    </row>
    <row r="108" spans="2:12" ht="11.25" customHeight="1" x14ac:dyDescent="0.15">
      <c r="B108" s="41" t="s">
        <v>197</v>
      </c>
      <c r="C108" s="41"/>
      <c r="D108" s="41"/>
      <c r="E108" s="41"/>
      <c r="F108" s="41"/>
      <c r="G108" s="41"/>
      <c r="H108" s="51" t="s">
        <v>172</v>
      </c>
      <c r="I108" s="51"/>
      <c r="J108" s="12">
        <v>35500</v>
      </c>
      <c r="K108" s="12">
        <f>ROUND(J108/100*(100-Содержание!$N$10),2)</f>
        <v>35500</v>
      </c>
      <c r="L108" s="9"/>
    </row>
    <row r="109" spans="2:12" ht="11.25" customHeight="1" x14ac:dyDescent="0.15">
      <c r="B109" s="41" t="s">
        <v>192</v>
      </c>
      <c r="C109" s="41"/>
      <c r="D109" s="41"/>
      <c r="E109" s="41"/>
      <c r="F109" s="41"/>
      <c r="G109" s="41"/>
      <c r="H109" s="51" t="s">
        <v>172</v>
      </c>
      <c r="I109" s="51"/>
      <c r="J109" s="12">
        <v>2500</v>
      </c>
      <c r="K109" s="12">
        <f>ROUND(J109/100*(100-Содержание!$N$10),2)</f>
        <v>2500</v>
      </c>
      <c r="L109" s="9"/>
    </row>
    <row r="110" spans="2:12" ht="11.25" customHeight="1" x14ac:dyDescent="0.15">
      <c r="B110" s="41" t="s">
        <v>447</v>
      </c>
      <c r="C110" s="41"/>
      <c r="D110" s="41"/>
      <c r="E110" s="41"/>
      <c r="F110" s="41"/>
      <c r="G110" s="41"/>
      <c r="H110" s="51" t="s">
        <v>183</v>
      </c>
      <c r="I110" s="51"/>
      <c r="J110" s="12">
        <v>23500</v>
      </c>
      <c r="K110" s="12">
        <f>ROUND(J110/100*(100-Содержание!$N$10),2)</f>
        <v>23500</v>
      </c>
      <c r="L110" s="9"/>
    </row>
    <row r="111" spans="2:12" x14ac:dyDescent="0.15">
      <c r="B111" s="41"/>
      <c r="C111" s="41"/>
      <c r="D111" s="41"/>
      <c r="E111" s="41"/>
      <c r="F111" s="41"/>
      <c r="G111" s="41"/>
      <c r="H111" s="51" t="s">
        <v>185</v>
      </c>
      <c r="I111" s="51"/>
      <c r="J111" s="12">
        <v>19500</v>
      </c>
      <c r="K111" s="12">
        <f>ROUND(J111/100*(100-Содержание!$N$10),2)</f>
        <v>19500</v>
      </c>
    </row>
    <row r="112" spans="2:12" x14ac:dyDescent="0.15">
      <c r="B112" s="41"/>
      <c r="C112" s="41"/>
      <c r="D112" s="41"/>
      <c r="E112" s="41"/>
      <c r="F112" s="41"/>
      <c r="G112" s="41"/>
      <c r="H112" s="51" t="s">
        <v>186</v>
      </c>
      <c r="I112" s="51"/>
      <c r="J112" s="12">
        <v>19500</v>
      </c>
      <c r="K112" s="12">
        <f>ROUND(J112/100*(100-Содержание!$N$10),2)</f>
        <v>19500</v>
      </c>
    </row>
    <row r="113" spans="2:12" x14ac:dyDescent="0.15">
      <c r="B113" s="41"/>
      <c r="C113" s="41"/>
      <c r="D113" s="41"/>
      <c r="E113" s="41"/>
      <c r="F113" s="41"/>
      <c r="G113" s="41"/>
      <c r="H113" s="51" t="s">
        <v>189</v>
      </c>
      <c r="I113" s="51"/>
      <c r="J113" s="12">
        <v>23500</v>
      </c>
      <c r="K113" s="12">
        <f>ROUND(J113/100*(100-Содержание!$N$10),2)</f>
        <v>23500</v>
      </c>
    </row>
    <row r="114" spans="2:12" ht="11.25" customHeight="1" x14ac:dyDescent="0.15">
      <c r="B114" s="41" t="s">
        <v>194</v>
      </c>
      <c r="C114" s="41"/>
      <c r="D114" s="41"/>
      <c r="E114" s="41"/>
      <c r="F114" s="41"/>
      <c r="G114" s="41"/>
      <c r="H114" s="51" t="s">
        <v>172</v>
      </c>
      <c r="I114" s="51"/>
      <c r="J114" s="12">
        <v>12850</v>
      </c>
      <c r="K114" s="12">
        <f>ROUND(J114/100*(100-Содержание!$N$10),2)</f>
        <v>12850</v>
      </c>
      <c r="L114" s="9"/>
    </row>
    <row r="115" spans="2:12" ht="11.25" customHeight="1" x14ac:dyDescent="0.15">
      <c r="B115" s="41" t="s">
        <v>195</v>
      </c>
      <c r="C115" s="41"/>
      <c r="D115" s="41"/>
      <c r="E115" s="41"/>
      <c r="F115" s="41"/>
      <c r="G115" s="41"/>
      <c r="H115" s="51" t="s">
        <v>172</v>
      </c>
      <c r="I115" s="51"/>
      <c r="J115" s="12">
        <v>3500</v>
      </c>
      <c r="K115" s="12">
        <f>ROUND(J115/100*(100-Содержание!$N$10),2)</f>
        <v>3500</v>
      </c>
      <c r="L115" s="9"/>
    </row>
    <row r="116" spans="2:12" ht="11.25" customHeight="1" x14ac:dyDescent="0.15">
      <c r="B116" s="41" t="s">
        <v>196</v>
      </c>
      <c r="C116" s="41"/>
      <c r="D116" s="41"/>
      <c r="E116" s="41"/>
      <c r="F116" s="41"/>
      <c r="G116" s="41"/>
      <c r="H116" s="51" t="s">
        <v>172</v>
      </c>
      <c r="I116" s="51"/>
      <c r="J116" s="12">
        <v>29000</v>
      </c>
      <c r="K116" s="12">
        <f>ROUND(J116/100*(100-Содержание!$N$10),2)</f>
        <v>29000</v>
      </c>
      <c r="L116" s="9"/>
    </row>
    <row r="117" spans="2:12" ht="11.25" customHeight="1" x14ac:dyDescent="0.15">
      <c r="B117" s="41" t="s">
        <v>449</v>
      </c>
      <c r="C117" s="41"/>
      <c r="D117" s="41"/>
      <c r="E117" s="41"/>
      <c r="F117" s="41"/>
      <c r="G117" s="41"/>
      <c r="H117" s="51" t="s">
        <v>65</v>
      </c>
      <c r="I117" s="51"/>
      <c r="J117" s="12">
        <v>34000</v>
      </c>
      <c r="K117" s="12">
        <f>ROUND(J117/100*(100-Содержание!$N$10),2)</f>
        <v>34000</v>
      </c>
      <c r="L117" s="9"/>
    </row>
    <row r="118" spans="2:12" ht="12.75" x14ac:dyDescent="0.15">
      <c r="B118" s="52" t="s">
        <v>199</v>
      </c>
      <c r="C118" s="52"/>
      <c r="D118" s="52"/>
      <c r="E118" s="52"/>
      <c r="F118" s="52"/>
      <c r="G118" s="52"/>
      <c r="H118" s="52"/>
      <c r="I118" s="52"/>
      <c r="J118" s="52"/>
      <c r="K118" s="52"/>
    </row>
    <row r="119" spans="2:12" ht="11.25" customHeight="1" x14ac:dyDescent="0.15">
      <c r="B119" s="41" t="s">
        <v>197</v>
      </c>
      <c r="C119" s="41"/>
      <c r="D119" s="41"/>
      <c r="E119" s="41"/>
      <c r="F119" s="41"/>
      <c r="G119" s="41"/>
      <c r="H119" s="51" t="s">
        <v>172</v>
      </c>
      <c r="I119" s="51"/>
      <c r="J119" s="12">
        <v>35500</v>
      </c>
      <c r="K119" s="12">
        <f>ROUND(J119/100*(100-Содержание!$N$10),2)</f>
        <v>35500</v>
      </c>
      <c r="L119" s="9"/>
    </row>
    <row r="120" spans="2:12" ht="11.25" customHeight="1" x14ac:dyDescent="0.15">
      <c r="B120" s="41" t="s">
        <v>192</v>
      </c>
      <c r="C120" s="41"/>
      <c r="D120" s="41"/>
      <c r="E120" s="41"/>
      <c r="F120" s="41"/>
      <c r="G120" s="41"/>
      <c r="H120" s="51" t="s">
        <v>172</v>
      </c>
      <c r="I120" s="51"/>
      <c r="J120" s="12">
        <v>2500</v>
      </c>
      <c r="K120" s="12">
        <f>ROUND(J120/100*(100-Содержание!$N$10),2)</f>
        <v>2500</v>
      </c>
      <c r="L120" s="9"/>
    </row>
    <row r="121" spans="2:12" ht="11.25" customHeight="1" x14ac:dyDescent="0.15">
      <c r="B121" s="41" t="s">
        <v>447</v>
      </c>
      <c r="C121" s="41"/>
      <c r="D121" s="41"/>
      <c r="E121" s="41"/>
      <c r="F121" s="41"/>
      <c r="G121" s="41"/>
      <c r="H121" s="51" t="s">
        <v>183</v>
      </c>
      <c r="I121" s="51"/>
      <c r="J121" s="12">
        <v>23500</v>
      </c>
      <c r="K121" s="12">
        <f>ROUND(J121/100*(100-Содержание!$N$10),2)</f>
        <v>23500</v>
      </c>
      <c r="L121" s="9"/>
    </row>
    <row r="122" spans="2:12" x14ac:dyDescent="0.15">
      <c r="B122" s="41"/>
      <c r="C122" s="41"/>
      <c r="D122" s="41"/>
      <c r="E122" s="41"/>
      <c r="F122" s="41"/>
      <c r="G122" s="41"/>
      <c r="H122" s="51" t="s">
        <v>185</v>
      </c>
      <c r="I122" s="51"/>
      <c r="J122" s="12">
        <v>19500</v>
      </c>
      <c r="K122" s="12">
        <f>ROUND(J122/100*(100-Содержание!$N$10),2)</f>
        <v>19500</v>
      </c>
    </row>
    <row r="123" spans="2:12" x14ac:dyDescent="0.15">
      <c r="B123" s="41"/>
      <c r="C123" s="41"/>
      <c r="D123" s="41"/>
      <c r="E123" s="41"/>
      <c r="F123" s="41"/>
      <c r="G123" s="41"/>
      <c r="H123" s="51" t="s">
        <v>186</v>
      </c>
      <c r="I123" s="51"/>
      <c r="J123" s="12">
        <v>19500</v>
      </c>
      <c r="K123" s="12">
        <f>ROUND(J123/100*(100-Содержание!$N$10),2)</f>
        <v>19500</v>
      </c>
    </row>
    <row r="124" spans="2:12" x14ac:dyDescent="0.15">
      <c r="B124" s="41"/>
      <c r="C124" s="41"/>
      <c r="D124" s="41"/>
      <c r="E124" s="41"/>
      <c r="F124" s="41"/>
      <c r="G124" s="41"/>
      <c r="H124" s="51" t="s">
        <v>189</v>
      </c>
      <c r="I124" s="51"/>
      <c r="J124" s="12">
        <v>23500</v>
      </c>
      <c r="K124" s="12">
        <f>ROUND(J124/100*(100-Содержание!$N$10),2)</f>
        <v>23500</v>
      </c>
    </row>
    <row r="125" spans="2:12" ht="11.25" customHeight="1" x14ac:dyDescent="0.15">
      <c r="B125" s="41" t="s">
        <v>194</v>
      </c>
      <c r="C125" s="41"/>
      <c r="D125" s="41"/>
      <c r="E125" s="41"/>
      <c r="F125" s="41"/>
      <c r="G125" s="41"/>
      <c r="H125" s="51" t="s">
        <v>172</v>
      </c>
      <c r="I125" s="51"/>
      <c r="J125" s="12">
        <v>12850</v>
      </c>
      <c r="K125" s="12">
        <f>ROUND(J125/100*(100-Содержание!$N$10),2)</f>
        <v>12850</v>
      </c>
      <c r="L125" s="9"/>
    </row>
    <row r="126" spans="2:12" ht="11.25" customHeight="1" x14ac:dyDescent="0.15">
      <c r="B126" s="41" t="s">
        <v>195</v>
      </c>
      <c r="C126" s="41"/>
      <c r="D126" s="41"/>
      <c r="E126" s="41"/>
      <c r="F126" s="41"/>
      <c r="G126" s="41"/>
      <c r="H126" s="51" t="s">
        <v>172</v>
      </c>
      <c r="I126" s="51"/>
      <c r="J126" s="12">
        <v>3500</v>
      </c>
      <c r="K126" s="12">
        <f>ROUND(J126/100*(100-Содержание!$N$10),2)</f>
        <v>3500</v>
      </c>
      <c r="L126" s="9"/>
    </row>
    <row r="127" spans="2:12" ht="11.25" customHeight="1" x14ac:dyDescent="0.15">
      <c r="B127" s="41" t="s">
        <v>196</v>
      </c>
      <c r="C127" s="41"/>
      <c r="D127" s="41"/>
      <c r="E127" s="41"/>
      <c r="F127" s="41"/>
      <c r="G127" s="41"/>
      <c r="H127" s="51" t="s">
        <v>172</v>
      </c>
      <c r="I127" s="51"/>
      <c r="J127" s="12">
        <v>29000</v>
      </c>
      <c r="K127" s="12">
        <f>ROUND(J127/100*(100-Содержание!$N$10),2)</f>
        <v>29000</v>
      </c>
      <c r="L127" s="9"/>
    </row>
    <row r="128" spans="2:12" ht="11.25" customHeight="1" x14ac:dyDescent="0.15">
      <c r="B128" s="41" t="s">
        <v>449</v>
      </c>
      <c r="C128" s="41"/>
      <c r="D128" s="41"/>
      <c r="E128" s="41"/>
      <c r="F128" s="41"/>
      <c r="G128" s="41"/>
      <c r="H128" s="51" t="s">
        <v>65</v>
      </c>
      <c r="I128" s="51"/>
      <c r="J128" s="12">
        <v>34000</v>
      </c>
      <c r="K128" s="12">
        <f>ROUND(J128/100*(100-Содержание!$N$10),2)</f>
        <v>34000</v>
      </c>
      <c r="L128" s="9"/>
    </row>
    <row r="129" spans="2:12" ht="12.75" x14ac:dyDescent="0.15">
      <c r="B129" s="52" t="s">
        <v>202</v>
      </c>
      <c r="C129" s="52"/>
      <c r="D129" s="52"/>
      <c r="E129" s="52"/>
      <c r="F129" s="52"/>
      <c r="G129" s="52"/>
      <c r="H129" s="52"/>
      <c r="I129" s="52"/>
      <c r="J129" s="52"/>
      <c r="K129" s="52"/>
    </row>
    <row r="130" spans="2:12" ht="11.25" customHeight="1" x14ac:dyDescent="0.15">
      <c r="B130" s="41" t="s">
        <v>203</v>
      </c>
      <c r="C130" s="41"/>
      <c r="D130" s="41"/>
      <c r="E130" s="41"/>
      <c r="F130" s="41"/>
      <c r="G130" s="41"/>
      <c r="H130" s="51">
        <v>125</v>
      </c>
      <c r="I130" s="51"/>
      <c r="J130" s="12">
        <v>4100</v>
      </c>
      <c r="K130" s="12">
        <f>ROUND(J130/100*(100-Содержание!$N$10),2)</f>
        <v>4100</v>
      </c>
      <c r="L130" s="9"/>
    </row>
    <row r="131" spans="2:12" x14ac:dyDescent="0.15">
      <c r="B131" s="41"/>
      <c r="C131" s="41"/>
      <c r="D131" s="41"/>
      <c r="E131" s="41"/>
      <c r="F131" s="41"/>
      <c r="G131" s="41"/>
      <c r="H131" s="51">
        <v>190</v>
      </c>
      <c r="I131" s="51"/>
      <c r="J131" s="12">
        <v>7100</v>
      </c>
      <c r="K131" s="12">
        <f>ROUND(J131/100*(100-Содержание!$N$10),2)</f>
        <v>7100</v>
      </c>
    </row>
    <row r="132" spans="2:12" x14ac:dyDescent="0.15">
      <c r="B132" s="41"/>
      <c r="C132" s="41"/>
      <c r="D132" s="41"/>
      <c r="E132" s="41"/>
      <c r="F132" s="41"/>
      <c r="G132" s="41"/>
      <c r="H132" s="51">
        <v>250</v>
      </c>
      <c r="I132" s="51"/>
      <c r="J132" s="12">
        <v>7100</v>
      </c>
      <c r="K132" s="12">
        <f>ROUND(J132/100*(100-Содержание!$N$10),2)</f>
        <v>7100</v>
      </c>
    </row>
    <row r="133" spans="2:12" x14ac:dyDescent="0.15">
      <c r="B133" s="41"/>
      <c r="C133" s="41"/>
      <c r="D133" s="41"/>
      <c r="E133" s="41"/>
      <c r="F133" s="41"/>
      <c r="G133" s="41"/>
      <c r="H133" s="51">
        <v>320</v>
      </c>
      <c r="I133" s="51"/>
      <c r="J133" s="12">
        <v>9300</v>
      </c>
      <c r="K133" s="12">
        <f>ROUND(J133/100*(100-Содержание!$N$10),2)</f>
        <v>9300</v>
      </c>
    </row>
    <row r="134" spans="2:12" x14ac:dyDescent="0.15">
      <c r="B134" s="41"/>
      <c r="C134" s="41"/>
      <c r="D134" s="41"/>
      <c r="E134" s="41"/>
      <c r="F134" s="41"/>
      <c r="G134" s="41"/>
      <c r="H134" s="51">
        <v>375</v>
      </c>
      <c r="I134" s="51"/>
      <c r="J134" s="12">
        <v>9300</v>
      </c>
      <c r="K134" s="12">
        <f>ROUND(J134/100*(100-Содержание!$N$10),2)</f>
        <v>9300</v>
      </c>
    </row>
    <row r="135" spans="2:12" x14ac:dyDescent="0.15">
      <c r="B135" s="41"/>
      <c r="C135" s="41"/>
      <c r="D135" s="41"/>
      <c r="E135" s="41"/>
      <c r="F135" s="41"/>
      <c r="G135" s="41"/>
      <c r="H135" s="51">
        <v>90</v>
      </c>
      <c r="I135" s="51"/>
      <c r="J135" s="12">
        <v>4100</v>
      </c>
      <c r="K135" s="12">
        <f>ROUND(J135/100*(100-Содержание!$N$10),2)</f>
        <v>4100</v>
      </c>
    </row>
    <row r="136" spans="2:12" ht="12.75" x14ac:dyDescent="0.15">
      <c r="B136" s="52" t="s">
        <v>204</v>
      </c>
      <c r="C136" s="52"/>
      <c r="D136" s="52"/>
      <c r="E136" s="52"/>
      <c r="F136" s="52"/>
      <c r="G136" s="52"/>
      <c r="H136" s="52"/>
      <c r="I136" s="52"/>
      <c r="J136" s="52"/>
      <c r="K136" s="52"/>
    </row>
    <row r="137" spans="2:12" ht="11.25" customHeight="1" x14ac:dyDescent="0.15">
      <c r="B137" s="41" t="s">
        <v>205</v>
      </c>
      <c r="C137" s="41"/>
      <c r="D137" s="41"/>
      <c r="E137" s="41"/>
      <c r="F137" s="41"/>
      <c r="G137" s="41"/>
      <c r="H137" s="51">
        <v>125</v>
      </c>
      <c r="I137" s="51"/>
      <c r="J137" s="12">
        <v>4100</v>
      </c>
      <c r="K137" s="12">
        <f>ROUND(J137/100*(100-Содержание!$N$10),2)</f>
        <v>4100</v>
      </c>
      <c r="L137" s="9"/>
    </row>
    <row r="138" spans="2:12" x14ac:dyDescent="0.15">
      <c r="B138" s="41"/>
      <c r="C138" s="41"/>
      <c r="D138" s="41"/>
      <c r="E138" s="41"/>
      <c r="F138" s="41"/>
      <c r="G138" s="41"/>
      <c r="H138" s="51">
        <v>190</v>
      </c>
      <c r="I138" s="51"/>
      <c r="J138" s="12">
        <v>8200</v>
      </c>
      <c r="K138" s="12">
        <f>ROUND(J138/100*(100-Содержание!$N$10),2)</f>
        <v>8200</v>
      </c>
    </row>
    <row r="139" spans="2:12" x14ac:dyDescent="0.15">
      <c r="B139" s="41"/>
      <c r="C139" s="41"/>
      <c r="D139" s="41"/>
      <c r="E139" s="41"/>
      <c r="F139" s="41"/>
      <c r="G139" s="41"/>
      <c r="H139" s="51">
        <v>250</v>
      </c>
      <c r="I139" s="51"/>
      <c r="J139" s="12">
        <v>8200</v>
      </c>
      <c r="K139" s="12">
        <f>ROUND(J139/100*(100-Содержание!$N$10),2)</f>
        <v>8200</v>
      </c>
    </row>
    <row r="140" spans="2:12" x14ac:dyDescent="0.15">
      <c r="B140" s="41"/>
      <c r="C140" s="41"/>
      <c r="D140" s="41"/>
      <c r="E140" s="41"/>
      <c r="F140" s="41"/>
      <c r="G140" s="41"/>
      <c r="H140" s="51">
        <v>320</v>
      </c>
      <c r="I140" s="51"/>
      <c r="J140" s="12">
        <v>12300</v>
      </c>
      <c r="K140" s="12">
        <f>ROUND(J140/100*(100-Содержание!$N$10),2)</f>
        <v>12300</v>
      </c>
    </row>
    <row r="141" spans="2:12" x14ac:dyDescent="0.15">
      <c r="B141" s="41"/>
      <c r="C141" s="41"/>
      <c r="D141" s="41"/>
      <c r="E141" s="41"/>
      <c r="F141" s="41"/>
      <c r="G141" s="41"/>
      <c r="H141" s="51">
        <v>375</v>
      </c>
      <c r="I141" s="51"/>
      <c r="J141" s="12">
        <v>12300</v>
      </c>
      <c r="K141" s="12">
        <f>ROUND(J141/100*(100-Содержание!$N$10),2)</f>
        <v>12300</v>
      </c>
    </row>
    <row r="142" spans="2:12" x14ac:dyDescent="0.15">
      <c r="B142" s="41"/>
      <c r="C142" s="41"/>
      <c r="D142" s="41"/>
      <c r="E142" s="41"/>
      <c r="F142" s="41"/>
      <c r="G142" s="41"/>
      <c r="H142" s="51">
        <v>90</v>
      </c>
      <c r="I142" s="51"/>
      <c r="J142" s="12">
        <v>4100</v>
      </c>
      <c r="K142" s="12">
        <f>ROUND(J142/100*(100-Содержание!$N$10),2)</f>
        <v>4100</v>
      </c>
    </row>
    <row r="143" spans="2:12" ht="12.75" x14ac:dyDescent="0.15">
      <c r="B143" s="52" t="s">
        <v>201</v>
      </c>
      <c r="C143" s="52"/>
      <c r="D143" s="52"/>
      <c r="E143" s="52"/>
      <c r="F143" s="52"/>
      <c r="G143" s="52"/>
      <c r="H143" s="52"/>
      <c r="I143" s="52"/>
      <c r="J143" s="52"/>
      <c r="K143" s="52"/>
    </row>
    <row r="144" spans="2:12" ht="11.25" customHeight="1" x14ac:dyDescent="0.15">
      <c r="B144" s="41" t="s">
        <v>201</v>
      </c>
      <c r="C144" s="41"/>
      <c r="D144" s="41"/>
      <c r="E144" s="41"/>
      <c r="F144" s="41"/>
      <c r="G144" s="41"/>
      <c r="H144" s="51">
        <v>125</v>
      </c>
      <c r="I144" s="51"/>
      <c r="J144" s="12">
        <v>11500</v>
      </c>
      <c r="K144" s="12">
        <f>ROUND(J144/100*(100-Содержание!$N$10),2)</f>
        <v>11500</v>
      </c>
      <c r="L144" s="9"/>
    </row>
    <row r="145" spans="2:12" x14ac:dyDescent="0.15">
      <c r="B145" s="41"/>
      <c r="C145" s="41"/>
      <c r="D145" s="41"/>
      <c r="E145" s="41"/>
      <c r="F145" s="41"/>
      <c r="G145" s="41"/>
      <c r="H145" s="51">
        <v>190</v>
      </c>
      <c r="I145" s="51"/>
      <c r="J145" s="12">
        <v>13500</v>
      </c>
      <c r="K145" s="12">
        <f>ROUND(J145/100*(100-Содержание!$N$10),2)</f>
        <v>13500</v>
      </c>
    </row>
    <row r="146" spans="2:12" x14ac:dyDescent="0.15">
      <c r="B146" s="41"/>
      <c r="C146" s="41"/>
      <c r="D146" s="41"/>
      <c r="E146" s="41"/>
      <c r="F146" s="41"/>
      <c r="G146" s="41"/>
      <c r="H146" s="51">
        <v>250</v>
      </c>
      <c r="I146" s="51"/>
      <c r="J146" s="12">
        <v>15500</v>
      </c>
      <c r="K146" s="12">
        <f>ROUND(J146/100*(100-Содержание!$N$10),2)</f>
        <v>15500</v>
      </c>
    </row>
    <row r="147" spans="2:12" x14ac:dyDescent="0.15">
      <c r="B147" s="41"/>
      <c r="C147" s="41"/>
      <c r="D147" s="41"/>
      <c r="E147" s="41"/>
      <c r="F147" s="41"/>
      <c r="G147" s="41"/>
      <c r="H147" s="51">
        <v>320</v>
      </c>
      <c r="I147" s="51"/>
      <c r="J147" s="12">
        <v>16500</v>
      </c>
      <c r="K147" s="12">
        <f>ROUND(J147/100*(100-Содержание!$N$10),2)</f>
        <v>16500</v>
      </c>
    </row>
    <row r="148" spans="2:12" x14ac:dyDescent="0.15">
      <c r="B148" s="41"/>
      <c r="C148" s="41"/>
      <c r="D148" s="41"/>
      <c r="E148" s="41"/>
      <c r="F148" s="41"/>
      <c r="G148" s="41"/>
      <c r="H148" s="51">
        <v>375</v>
      </c>
      <c r="I148" s="51"/>
      <c r="J148" s="12">
        <v>16500</v>
      </c>
      <c r="K148" s="12">
        <f>ROUND(J148/100*(100-Содержание!$N$10),2)</f>
        <v>16500</v>
      </c>
    </row>
    <row r="149" spans="2:12" x14ac:dyDescent="0.15">
      <c r="B149" s="41"/>
      <c r="C149" s="41"/>
      <c r="D149" s="41"/>
      <c r="E149" s="41"/>
      <c r="F149" s="41"/>
      <c r="G149" s="41"/>
      <c r="H149" s="51">
        <v>90</v>
      </c>
      <c r="I149" s="51"/>
      <c r="J149" s="12">
        <v>11500</v>
      </c>
      <c r="K149" s="12">
        <f>ROUND(J149/100*(100-Содержание!$N$10),2)</f>
        <v>11500</v>
      </c>
    </row>
    <row r="150" spans="2:12" ht="12.75" x14ac:dyDescent="0.15">
      <c r="B150" s="52" t="s">
        <v>206</v>
      </c>
      <c r="C150" s="52"/>
      <c r="D150" s="52"/>
      <c r="E150" s="52"/>
      <c r="F150" s="52"/>
      <c r="G150" s="52"/>
      <c r="H150" s="52"/>
      <c r="I150" s="52"/>
      <c r="J150" s="52"/>
      <c r="K150" s="52"/>
    </row>
    <row r="151" spans="2:12" ht="11.25" customHeight="1" x14ac:dyDescent="0.15">
      <c r="B151" s="41" t="s">
        <v>206</v>
      </c>
      <c r="C151" s="41"/>
      <c r="D151" s="41"/>
      <c r="E151" s="41"/>
      <c r="F151" s="41"/>
      <c r="G151" s="41"/>
      <c r="H151" s="51">
        <v>125</v>
      </c>
      <c r="I151" s="51"/>
      <c r="J151" s="12">
        <v>11000</v>
      </c>
      <c r="K151" s="12">
        <f>ROUND(J151/100*(100-Содержание!$N$10),2)</f>
        <v>11000</v>
      </c>
      <c r="L151" s="9"/>
    </row>
    <row r="152" spans="2:12" x14ac:dyDescent="0.15">
      <c r="B152" s="41"/>
      <c r="C152" s="41"/>
      <c r="D152" s="41"/>
      <c r="E152" s="41"/>
      <c r="F152" s="41"/>
      <c r="G152" s="41"/>
      <c r="H152" s="51">
        <v>190</v>
      </c>
      <c r="I152" s="51"/>
      <c r="J152" s="12">
        <v>16500</v>
      </c>
      <c r="K152" s="12">
        <f>ROUND(J152/100*(100-Содержание!$N$10),2)</f>
        <v>16500</v>
      </c>
    </row>
    <row r="153" spans="2:12" x14ac:dyDescent="0.15">
      <c r="B153" s="41"/>
      <c r="C153" s="41"/>
      <c r="D153" s="41"/>
      <c r="E153" s="41"/>
      <c r="F153" s="41"/>
      <c r="G153" s="41"/>
      <c r="H153" s="51">
        <v>250</v>
      </c>
      <c r="I153" s="51"/>
      <c r="J153" s="12">
        <v>22000</v>
      </c>
      <c r="K153" s="12">
        <f>ROUND(J153/100*(100-Содержание!$N$10),2)</f>
        <v>22000</v>
      </c>
    </row>
    <row r="154" spans="2:12" x14ac:dyDescent="0.15">
      <c r="B154" s="41"/>
      <c r="C154" s="41"/>
      <c r="D154" s="41"/>
      <c r="E154" s="41"/>
      <c r="F154" s="41"/>
      <c r="G154" s="41"/>
      <c r="H154" s="51">
        <v>320</v>
      </c>
      <c r="I154" s="51"/>
      <c r="J154" s="12">
        <v>33000</v>
      </c>
      <c r="K154" s="12">
        <f>ROUND(J154/100*(100-Содержание!$N$10),2)</f>
        <v>33000</v>
      </c>
    </row>
    <row r="155" spans="2:12" x14ac:dyDescent="0.15">
      <c r="B155" s="41"/>
      <c r="C155" s="41"/>
      <c r="D155" s="41"/>
      <c r="E155" s="41"/>
      <c r="F155" s="41"/>
      <c r="G155" s="41"/>
      <c r="H155" s="51">
        <v>375</v>
      </c>
      <c r="I155" s="51"/>
      <c r="J155" s="12">
        <v>33000</v>
      </c>
      <c r="K155" s="12">
        <f>ROUND(J155/100*(100-Содержание!$N$10),2)</f>
        <v>33000</v>
      </c>
    </row>
    <row r="156" spans="2:12" x14ac:dyDescent="0.15">
      <c r="B156" s="41"/>
      <c r="C156" s="41"/>
      <c r="D156" s="41"/>
      <c r="E156" s="41"/>
      <c r="F156" s="41"/>
      <c r="G156" s="41"/>
      <c r="H156" s="51" t="s">
        <v>53</v>
      </c>
      <c r="I156" s="51"/>
      <c r="J156" s="12">
        <v>11000</v>
      </c>
      <c r="K156" s="12">
        <f>ROUND(J156/100*(100-Содержание!$N$10),2)</f>
        <v>11000</v>
      </c>
    </row>
    <row r="157" spans="2:12" x14ac:dyDescent="0.15">
      <c r="B157" s="41"/>
      <c r="C157" s="41"/>
      <c r="D157" s="41"/>
      <c r="E157" s="41"/>
      <c r="F157" s="41"/>
      <c r="G157" s="41"/>
      <c r="H157" s="51" t="s">
        <v>58</v>
      </c>
      <c r="I157" s="51"/>
      <c r="J157" s="12">
        <v>11000</v>
      </c>
      <c r="K157" s="12">
        <f>ROUND(J157/100*(100-Содержание!$N$10),2)</f>
        <v>11000</v>
      </c>
    </row>
    <row r="158" spans="2:12" ht="12.75" x14ac:dyDescent="0.15">
      <c r="B158" s="52" t="s">
        <v>170</v>
      </c>
      <c r="C158" s="52"/>
      <c r="D158" s="52"/>
      <c r="E158" s="52"/>
      <c r="F158" s="52"/>
      <c r="G158" s="52"/>
      <c r="H158" s="52"/>
      <c r="I158" s="52"/>
      <c r="J158" s="52"/>
      <c r="K158" s="52"/>
    </row>
    <row r="159" spans="2:12" ht="11.25" customHeight="1" x14ac:dyDescent="0.15">
      <c r="B159" s="41" t="s">
        <v>171</v>
      </c>
      <c r="C159" s="41"/>
      <c r="D159" s="41"/>
      <c r="E159" s="41"/>
      <c r="F159" s="41"/>
      <c r="G159" s="41"/>
      <c r="H159" s="51" t="s">
        <v>172</v>
      </c>
      <c r="I159" s="51"/>
      <c r="J159" s="12">
        <v>4300</v>
      </c>
      <c r="K159" s="12">
        <f>ROUND(J159/100*(100-Содержание!$N$10),2)</f>
        <v>4300</v>
      </c>
      <c r="L159" s="9"/>
    </row>
    <row r="160" spans="2:12" ht="12.75" x14ac:dyDescent="0.15">
      <c r="B160" s="52" t="s">
        <v>567</v>
      </c>
      <c r="C160" s="52"/>
      <c r="D160" s="52"/>
      <c r="E160" s="52"/>
      <c r="F160" s="52"/>
      <c r="G160" s="52"/>
      <c r="H160" s="52"/>
      <c r="I160" s="52"/>
      <c r="J160" s="52"/>
      <c r="K160" s="52"/>
    </row>
    <row r="161" spans="2:15" ht="11.25" customHeight="1" x14ac:dyDescent="0.15">
      <c r="B161" s="41" t="s">
        <v>567</v>
      </c>
      <c r="C161" s="41"/>
      <c r="D161" s="41"/>
      <c r="E161" s="41"/>
      <c r="F161" s="41"/>
      <c r="G161" s="41"/>
      <c r="H161" s="51">
        <v>250</v>
      </c>
      <c r="I161" s="51"/>
      <c r="J161" s="12">
        <v>21500</v>
      </c>
      <c r="K161" s="12">
        <f>ROUND(J161/100*(100-Содержание!$N$10),2)</f>
        <v>21500</v>
      </c>
      <c r="L161" s="9"/>
    </row>
    <row r="162" spans="2:15" x14ac:dyDescent="0.15">
      <c r="B162" s="41"/>
      <c r="C162" s="41"/>
      <c r="D162" s="41"/>
      <c r="E162" s="41"/>
      <c r="F162" s="41"/>
      <c r="G162" s="41"/>
      <c r="H162" s="51">
        <v>375</v>
      </c>
      <c r="I162" s="51"/>
      <c r="J162" s="12">
        <v>32250</v>
      </c>
      <c r="K162" s="12">
        <f>ROUND(J162/100*(100-Содержание!$N$10),2)</f>
        <v>32250</v>
      </c>
    </row>
    <row r="163" spans="2:15" x14ac:dyDescent="0.15">
      <c r="B163" s="53" t="s">
        <v>568</v>
      </c>
      <c r="C163" s="53"/>
      <c r="D163" s="53"/>
      <c r="E163" s="53"/>
      <c r="F163" s="53"/>
      <c r="G163" s="53"/>
      <c r="H163" s="53"/>
      <c r="I163" s="53"/>
      <c r="J163" s="53"/>
      <c r="K163" s="53"/>
    </row>
    <row r="164" spans="2:15" ht="11.25" customHeight="1" x14ac:dyDescent="0.15">
      <c r="B164" s="11" t="s">
        <v>569</v>
      </c>
      <c r="C164" s="54" t="s">
        <v>570</v>
      </c>
      <c r="D164" s="54"/>
      <c r="E164" s="54"/>
      <c r="F164" s="54"/>
      <c r="G164" s="54"/>
      <c r="H164" s="51"/>
      <c r="I164" s="51"/>
      <c r="J164" s="12">
        <v>81687</v>
      </c>
      <c r="K164" s="12">
        <f>ROUND(J164/100*(100-Содержание!$N$10),2)</f>
        <v>81687</v>
      </c>
      <c r="O164" s="9"/>
    </row>
    <row r="165" spans="2:15" ht="22.5" customHeight="1" x14ac:dyDescent="0.15">
      <c r="B165" s="11" t="s">
        <v>571</v>
      </c>
      <c r="C165" s="54" t="s">
        <v>572</v>
      </c>
      <c r="D165" s="54"/>
      <c r="E165" s="54"/>
      <c r="F165" s="54"/>
      <c r="G165" s="54"/>
      <c r="H165" s="51" t="s">
        <v>172</v>
      </c>
      <c r="I165" s="51"/>
      <c r="J165" s="12">
        <v>6063</v>
      </c>
      <c r="K165" s="12">
        <f>ROUND(J165/100*(100-Содержание!$N$10),2)</f>
        <v>6063</v>
      </c>
      <c r="O165" s="9"/>
    </row>
    <row r="166" spans="2:15" ht="22.5" customHeight="1" x14ac:dyDescent="0.15">
      <c r="B166" s="11" t="s">
        <v>573</v>
      </c>
      <c r="C166" s="54" t="s">
        <v>574</v>
      </c>
      <c r="D166" s="54"/>
      <c r="E166" s="54"/>
      <c r="F166" s="54"/>
      <c r="G166" s="54"/>
      <c r="H166" s="51" t="s">
        <v>172</v>
      </c>
      <c r="I166" s="51"/>
      <c r="J166" s="12">
        <v>7195</v>
      </c>
      <c r="K166" s="12">
        <f>ROUND(J166/100*(100-Содержание!$N$10),2)</f>
        <v>7195</v>
      </c>
      <c r="O166" s="9"/>
    </row>
    <row r="167" spans="2:15" ht="22.5" customHeight="1" x14ac:dyDescent="0.15">
      <c r="B167" s="11" t="s">
        <v>575</v>
      </c>
      <c r="C167" s="54" t="s">
        <v>576</v>
      </c>
      <c r="D167" s="54"/>
      <c r="E167" s="54"/>
      <c r="F167" s="54"/>
      <c r="G167" s="54"/>
      <c r="H167" s="51" t="s">
        <v>172</v>
      </c>
      <c r="I167" s="51"/>
      <c r="J167" s="12">
        <v>6925</v>
      </c>
      <c r="K167" s="12">
        <f>ROUND(J167/100*(100-Содержание!$N$10),2)</f>
        <v>6925</v>
      </c>
      <c r="O167" s="9"/>
    </row>
    <row r="168" spans="2:15" ht="22.5" customHeight="1" x14ac:dyDescent="0.15">
      <c r="B168" s="11" t="s">
        <v>577</v>
      </c>
      <c r="C168" s="54" t="s">
        <v>578</v>
      </c>
      <c r="D168" s="54"/>
      <c r="E168" s="54"/>
      <c r="F168" s="54"/>
      <c r="G168" s="54"/>
      <c r="H168" s="51" t="s">
        <v>172</v>
      </c>
      <c r="I168" s="51"/>
      <c r="J168" s="12">
        <v>17729</v>
      </c>
      <c r="K168" s="12">
        <f>ROUND(J168/100*(100-Содержание!$N$10),2)</f>
        <v>17729</v>
      </c>
      <c r="O168" s="9"/>
    </row>
    <row r="169" spans="2:15" ht="22.5" customHeight="1" x14ac:dyDescent="0.15">
      <c r="B169" s="11" t="s">
        <v>579</v>
      </c>
      <c r="C169" s="54" t="s">
        <v>580</v>
      </c>
      <c r="D169" s="54"/>
      <c r="E169" s="54"/>
      <c r="F169" s="54"/>
      <c r="G169" s="54"/>
      <c r="H169" s="51" t="s">
        <v>172</v>
      </c>
      <c r="I169" s="51"/>
      <c r="J169" s="12">
        <v>5842</v>
      </c>
      <c r="K169" s="12">
        <f>ROUND(J169/100*(100-Содержание!$N$10),2)</f>
        <v>5842</v>
      </c>
      <c r="O169" s="9"/>
    </row>
    <row r="170" spans="2:15" ht="22.5" customHeight="1" x14ac:dyDescent="0.15">
      <c r="B170" s="11" t="s">
        <v>581</v>
      </c>
      <c r="C170" s="54" t="s">
        <v>582</v>
      </c>
      <c r="D170" s="54"/>
      <c r="E170" s="54"/>
      <c r="F170" s="54"/>
      <c r="G170" s="54"/>
      <c r="H170" s="51" t="s">
        <v>172</v>
      </c>
      <c r="I170" s="51"/>
      <c r="J170" s="12">
        <v>6394</v>
      </c>
      <c r="K170" s="12">
        <f>ROUND(J170/100*(100-Содержание!$N$10),2)</f>
        <v>6394</v>
      </c>
      <c r="O170" s="9"/>
    </row>
    <row r="171" spans="2:15" ht="22.5" customHeight="1" x14ac:dyDescent="0.15">
      <c r="B171" s="11" t="s">
        <v>583</v>
      </c>
      <c r="C171" s="54" t="s">
        <v>584</v>
      </c>
      <c r="D171" s="54"/>
      <c r="E171" s="54"/>
      <c r="F171" s="54"/>
      <c r="G171" s="54"/>
      <c r="H171" s="51" t="s">
        <v>172</v>
      </c>
      <c r="I171" s="51"/>
      <c r="J171" s="12">
        <v>6297</v>
      </c>
      <c r="K171" s="12">
        <f>ROUND(J171/100*(100-Содержание!$N$10),2)</f>
        <v>6297</v>
      </c>
      <c r="O171" s="9"/>
    </row>
    <row r="172" spans="2:15" ht="22.5" customHeight="1" x14ac:dyDescent="0.15">
      <c r="B172" s="11" t="s">
        <v>585</v>
      </c>
      <c r="C172" s="54" t="s">
        <v>586</v>
      </c>
      <c r="D172" s="54"/>
      <c r="E172" s="54"/>
      <c r="F172" s="54"/>
      <c r="G172" s="54"/>
      <c r="H172" s="51" t="s">
        <v>172</v>
      </c>
      <c r="I172" s="51"/>
      <c r="J172" s="12">
        <v>9215</v>
      </c>
      <c r="K172" s="12">
        <f>ROUND(J172/100*(100-Содержание!$N$10),2)</f>
        <v>9215</v>
      </c>
      <c r="O172" s="9"/>
    </row>
    <row r="173" spans="2:15" ht="22.5" customHeight="1" x14ac:dyDescent="0.15">
      <c r="B173" s="11" t="s">
        <v>587</v>
      </c>
      <c r="C173" s="54" t="s">
        <v>588</v>
      </c>
      <c r="D173" s="54"/>
      <c r="E173" s="54"/>
      <c r="F173" s="54"/>
      <c r="G173" s="54"/>
      <c r="H173" s="51" t="s">
        <v>172</v>
      </c>
      <c r="I173" s="51"/>
      <c r="J173" s="12">
        <v>21138</v>
      </c>
      <c r="K173" s="12">
        <f>ROUND(J173/100*(100-Содержание!$N$10),2)</f>
        <v>21138</v>
      </c>
      <c r="O173" s="9"/>
    </row>
    <row r="174" spans="2:15" ht="22.5" customHeight="1" x14ac:dyDescent="0.15">
      <c r="B174" s="11" t="s">
        <v>589</v>
      </c>
      <c r="C174" s="54" t="s">
        <v>590</v>
      </c>
      <c r="D174" s="54"/>
      <c r="E174" s="54"/>
      <c r="F174" s="54"/>
      <c r="G174" s="54"/>
      <c r="H174" s="51" t="s">
        <v>172</v>
      </c>
      <c r="I174" s="51"/>
      <c r="J174" s="12">
        <v>12292</v>
      </c>
      <c r="K174" s="12">
        <f>ROUND(J174/100*(100-Содержание!$N$10),2)</f>
        <v>12292</v>
      </c>
      <c r="O174" s="9"/>
    </row>
    <row r="175" spans="2:15" ht="22.5" customHeight="1" x14ac:dyDescent="0.15">
      <c r="B175" s="11" t="s">
        <v>591</v>
      </c>
      <c r="C175" s="54" t="s">
        <v>592</v>
      </c>
      <c r="D175" s="54"/>
      <c r="E175" s="54"/>
      <c r="F175" s="54"/>
      <c r="G175" s="54"/>
      <c r="H175" s="51" t="s">
        <v>172</v>
      </c>
      <c r="I175" s="51"/>
      <c r="J175" s="12">
        <v>5234</v>
      </c>
      <c r="K175" s="12">
        <f>ROUND(J175/100*(100-Содержание!$N$10),2)</f>
        <v>5234</v>
      </c>
      <c r="O175" s="9"/>
    </row>
    <row r="176" spans="2:15" ht="11.25" customHeight="1" x14ac:dyDescent="0.15">
      <c r="B176" s="11" t="s">
        <v>593</v>
      </c>
      <c r="C176" s="54" t="s">
        <v>594</v>
      </c>
      <c r="D176" s="54"/>
      <c r="E176" s="54"/>
      <c r="F176" s="54"/>
      <c r="G176" s="54"/>
      <c r="H176" s="51" t="s">
        <v>172</v>
      </c>
      <c r="I176" s="51"/>
      <c r="J176" s="12">
        <v>5969</v>
      </c>
      <c r="K176" s="12">
        <f>ROUND(J176/100*(100-Содержание!$N$10),2)</f>
        <v>5969</v>
      </c>
      <c r="O176" s="9"/>
    </row>
    <row r="177" spans="2:15" ht="11.25" customHeight="1" x14ac:dyDescent="0.15">
      <c r="B177" s="11" t="s">
        <v>595</v>
      </c>
      <c r="C177" s="54" t="s">
        <v>596</v>
      </c>
      <c r="D177" s="54"/>
      <c r="E177" s="54"/>
      <c r="F177" s="54"/>
      <c r="G177" s="54"/>
      <c r="H177" s="51" t="s">
        <v>172</v>
      </c>
      <c r="I177" s="51"/>
      <c r="J177" s="12">
        <v>2766</v>
      </c>
      <c r="K177" s="12">
        <f>ROUND(J177/100*(100-Содержание!$N$10),2)</f>
        <v>2766</v>
      </c>
      <c r="O177" s="9"/>
    </row>
  </sheetData>
  <mergeCells count="233">
    <mergeCell ref="C176:G176"/>
    <mergeCell ref="H176:I176"/>
    <mergeCell ref="C177:G177"/>
    <mergeCell ref="H177:I177"/>
    <mergeCell ref="C173:G173"/>
    <mergeCell ref="H173:I173"/>
    <mergeCell ref="C174:G174"/>
    <mergeCell ref="H174:I174"/>
    <mergeCell ref="C175:G175"/>
    <mergeCell ref="H175:I175"/>
    <mergeCell ref="C170:G170"/>
    <mergeCell ref="H170:I170"/>
    <mergeCell ref="C171:G171"/>
    <mergeCell ref="H171:I171"/>
    <mergeCell ref="C172:G172"/>
    <mergeCell ref="H172:I172"/>
    <mergeCell ref="C167:G167"/>
    <mergeCell ref="H167:I167"/>
    <mergeCell ref="C168:G168"/>
    <mergeCell ref="H168:I168"/>
    <mergeCell ref="C169:G169"/>
    <mergeCell ref="H169:I169"/>
    <mergeCell ref="B163:K163"/>
    <mergeCell ref="C164:G164"/>
    <mergeCell ref="H164:I164"/>
    <mergeCell ref="C165:G165"/>
    <mergeCell ref="H165:I165"/>
    <mergeCell ref="C166:G166"/>
    <mergeCell ref="H166:I166"/>
    <mergeCell ref="B160:K160"/>
    <mergeCell ref="H161:I161"/>
    <mergeCell ref="H162:I162"/>
    <mergeCell ref="B161:G162"/>
    <mergeCell ref="H157:I157"/>
    <mergeCell ref="B151:G157"/>
    <mergeCell ref="B158:K158"/>
    <mergeCell ref="H159:I159"/>
    <mergeCell ref="B159:G159"/>
    <mergeCell ref="H154:I154"/>
    <mergeCell ref="H155:I155"/>
    <mergeCell ref="H156:I156"/>
    <mergeCell ref="B150:K150"/>
    <mergeCell ref="H151:I151"/>
    <mergeCell ref="H152:I152"/>
    <mergeCell ref="H153:I153"/>
    <mergeCell ref="H147:I147"/>
    <mergeCell ref="H148:I148"/>
    <mergeCell ref="H149:I149"/>
    <mergeCell ref="B144:G149"/>
    <mergeCell ref="B143:K143"/>
    <mergeCell ref="H144:I144"/>
    <mergeCell ref="H145:I145"/>
    <mergeCell ref="H146:I146"/>
    <mergeCell ref="H140:I140"/>
    <mergeCell ref="H141:I141"/>
    <mergeCell ref="H142:I142"/>
    <mergeCell ref="B137:G142"/>
    <mergeCell ref="H137:I137"/>
    <mergeCell ref="H138:I138"/>
    <mergeCell ref="H139:I139"/>
    <mergeCell ref="H134:I134"/>
    <mergeCell ref="H135:I135"/>
    <mergeCell ref="B130:G135"/>
    <mergeCell ref="B136:K136"/>
    <mergeCell ref="H131:I131"/>
    <mergeCell ref="H132:I132"/>
    <mergeCell ref="H133:I133"/>
    <mergeCell ref="H127:I127"/>
    <mergeCell ref="B127:G127"/>
    <mergeCell ref="H128:I128"/>
    <mergeCell ref="B128:G128"/>
    <mergeCell ref="B129:K129"/>
    <mergeCell ref="H130:I130"/>
    <mergeCell ref="H124:I124"/>
    <mergeCell ref="B121:G124"/>
    <mergeCell ref="H125:I125"/>
    <mergeCell ref="B125:G125"/>
    <mergeCell ref="H126:I126"/>
    <mergeCell ref="B126:G126"/>
    <mergeCell ref="H121:I121"/>
    <mergeCell ref="H122:I122"/>
    <mergeCell ref="H123:I123"/>
    <mergeCell ref="H117:I117"/>
    <mergeCell ref="B117:G117"/>
    <mergeCell ref="B118:K118"/>
    <mergeCell ref="H119:I119"/>
    <mergeCell ref="B119:G119"/>
    <mergeCell ref="H120:I120"/>
    <mergeCell ref="B120:G120"/>
    <mergeCell ref="H114:I114"/>
    <mergeCell ref="B114:G114"/>
    <mergeCell ref="H115:I115"/>
    <mergeCell ref="B115:G115"/>
    <mergeCell ref="H116:I116"/>
    <mergeCell ref="B116:G116"/>
    <mergeCell ref="H111:I111"/>
    <mergeCell ref="H112:I112"/>
    <mergeCell ref="H113:I113"/>
    <mergeCell ref="B110:G113"/>
    <mergeCell ref="B107:K107"/>
    <mergeCell ref="H108:I108"/>
    <mergeCell ref="B108:G108"/>
    <mergeCell ref="H109:I109"/>
    <mergeCell ref="B109:G109"/>
    <mergeCell ref="H110:I110"/>
    <mergeCell ref="B102:K102"/>
    <mergeCell ref="B103:K103"/>
    <mergeCell ref="B104:G104"/>
    <mergeCell ref="H104:I104"/>
    <mergeCell ref="B105:K105"/>
    <mergeCell ref="H106:I106"/>
    <mergeCell ref="B106:G106"/>
    <mergeCell ref="B99:D99"/>
    <mergeCell ref="E99:F99"/>
    <mergeCell ref="B101:D101"/>
    <mergeCell ref="E101:F101"/>
    <mergeCell ref="B100:D100"/>
    <mergeCell ref="E100:F100"/>
    <mergeCell ref="B96:D96"/>
    <mergeCell ref="E96:F96"/>
    <mergeCell ref="B97:D97"/>
    <mergeCell ref="E97:F97"/>
    <mergeCell ref="B98:D98"/>
    <mergeCell ref="E98:F98"/>
    <mergeCell ref="B90:H90"/>
    <mergeCell ref="I90:K90"/>
    <mergeCell ref="B92:H92"/>
    <mergeCell ref="I92:K92"/>
    <mergeCell ref="B94:K94"/>
    <mergeCell ref="B95:D95"/>
    <mergeCell ref="E95:F95"/>
    <mergeCell ref="B85:D85"/>
    <mergeCell ref="E85:F85"/>
    <mergeCell ref="B86:D86"/>
    <mergeCell ref="E86:F86"/>
    <mergeCell ref="B87:D87"/>
    <mergeCell ref="E87:F87"/>
    <mergeCell ref="B81:K81"/>
    <mergeCell ref="B82:D82"/>
    <mergeCell ref="E82:F82"/>
    <mergeCell ref="B83:D83"/>
    <mergeCell ref="E83:F83"/>
    <mergeCell ref="B84:D84"/>
    <mergeCell ref="E84:F84"/>
    <mergeCell ref="B74:D74"/>
    <mergeCell ref="E74:F74"/>
    <mergeCell ref="B77:H77"/>
    <mergeCell ref="I77:K77"/>
    <mergeCell ref="B79:H79"/>
    <mergeCell ref="I79:K79"/>
    <mergeCell ref="B68:H68"/>
    <mergeCell ref="I68:K68"/>
    <mergeCell ref="B70:H70"/>
    <mergeCell ref="I70:K70"/>
    <mergeCell ref="B72:K72"/>
    <mergeCell ref="B73:D73"/>
    <mergeCell ref="E73:F73"/>
    <mergeCell ref="B63:D63"/>
    <mergeCell ref="E63:F63"/>
    <mergeCell ref="B64:D64"/>
    <mergeCell ref="E64:F64"/>
    <mergeCell ref="B65:D65"/>
    <mergeCell ref="E65:F65"/>
    <mergeCell ref="B58:H58"/>
    <mergeCell ref="I58:K58"/>
    <mergeCell ref="B60:K60"/>
    <mergeCell ref="B61:D61"/>
    <mergeCell ref="E61:F61"/>
    <mergeCell ref="B62:D62"/>
    <mergeCell ref="E62:F62"/>
    <mergeCell ref="B51:K51"/>
    <mergeCell ref="B52:D52"/>
    <mergeCell ref="E52:F52"/>
    <mergeCell ref="B53:D53"/>
    <mergeCell ref="E53:F53"/>
    <mergeCell ref="B56:H56"/>
    <mergeCell ref="I56:K56"/>
    <mergeCell ref="B44:D44"/>
    <mergeCell ref="E44:F44"/>
    <mergeCell ref="B47:H47"/>
    <mergeCell ref="I47:K47"/>
    <mergeCell ref="B49:H49"/>
    <mergeCell ref="I49:K49"/>
    <mergeCell ref="B38:H38"/>
    <mergeCell ref="I38:K38"/>
    <mergeCell ref="B40:H40"/>
    <mergeCell ref="I40:K40"/>
    <mergeCell ref="B42:K42"/>
    <mergeCell ref="B43:D43"/>
    <mergeCell ref="E43:F43"/>
    <mergeCell ref="B33:D33"/>
    <mergeCell ref="E33:F33"/>
    <mergeCell ref="B34:D34"/>
    <mergeCell ref="E34:F34"/>
    <mergeCell ref="B35:D35"/>
    <mergeCell ref="E35:F35"/>
    <mergeCell ref="B30:D30"/>
    <mergeCell ref="E30:F30"/>
    <mergeCell ref="B31:D31"/>
    <mergeCell ref="E31:F31"/>
    <mergeCell ref="B32:D32"/>
    <mergeCell ref="E32:F32"/>
    <mergeCell ref="B25:H25"/>
    <mergeCell ref="I25:K25"/>
    <mergeCell ref="B27:K27"/>
    <mergeCell ref="B28:D28"/>
    <mergeCell ref="E28:F28"/>
    <mergeCell ref="B29:D29"/>
    <mergeCell ref="E29:F29"/>
    <mergeCell ref="B19:D19"/>
    <mergeCell ref="E19:F19"/>
    <mergeCell ref="B20:D20"/>
    <mergeCell ref="E20:F20"/>
    <mergeCell ref="B23:H23"/>
    <mergeCell ref="I23:K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6" max="16383" man="1"/>
    <brk id="71" max="16383" man="1"/>
    <brk id="101" max="1638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D6FE-B76C-414C-AD96-E0CF91CA94E3}">
  <sheetPr>
    <pageSetUpPr fitToPage="1"/>
  </sheetPr>
  <dimension ref="B1:M7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597</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598</v>
      </c>
      <c r="C10" s="45"/>
      <c r="D10" s="45"/>
      <c r="E10" s="45"/>
      <c r="F10" s="45"/>
      <c r="G10" s="45"/>
      <c r="H10" s="45"/>
      <c r="I10" s="45" t="s">
        <v>317</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599</v>
      </c>
      <c r="C14" s="41"/>
      <c r="D14" s="41"/>
      <c r="E14" s="42" t="s">
        <v>322</v>
      </c>
      <c r="F14" s="42"/>
      <c r="G14" s="11" t="s">
        <v>600</v>
      </c>
      <c r="H14" s="11" t="s">
        <v>24</v>
      </c>
      <c r="I14" s="11" t="s">
        <v>147</v>
      </c>
      <c r="J14" s="12">
        <v>438125</v>
      </c>
      <c r="K14" s="12">
        <f>ROUND(J14/100*(100-Содержание!$N$10),2)</f>
        <v>438125</v>
      </c>
    </row>
    <row r="15" spans="2:13" ht="22.5" customHeight="1" x14ac:dyDescent="0.15">
      <c r="B15" s="41" t="s">
        <v>601</v>
      </c>
      <c r="C15" s="41"/>
      <c r="D15" s="41"/>
      <c r="E15" s="42" t="s">
        <v>325</v>
      </c>
      <c r="F15" s="42"/>
      <c r="G15" s="11" t="s">
        <v>602</v>
      </c>
      <c r="H15" s="11" t="s">
        <v>30</v>
      </c>
      <c r="I15" s="11" t="s">
        <v>151</v>
      </c>
      <c r="J15" s="12">
        <v>558750</v>
      </c>
      <c r="K15" s="12">
        <f>ROUND(J15/100*(100-Содержание!$N$10),2)</f>
        <v>558750</v>
      </c>
    </row>
    <row r="16" spans="2:13" ht="22.5" customHeight="1" x14ac:dyDescent="0.15">
      <c r="B16" s="47" t="s">
        <v>603</v>
      </c>
      <c r="C16" s="47"/>
      <c r="D16" s="47"/>
      <c r="E16" s="48" t="s">
        <v>328</v>
      </c>
      <c r="F16" s="48"/>
      <c r="G16" s="14" t="s">
        <v>604</v>
      </c>
      <c r="H16" s="14" t="s">
        <v>38</v>
      </c>
      <c r="I16" s="14" t="s">
        <v>155</v>
      </c>
      <c r="J16" s="15">
        <v>735000</v>
      </c>
      <c r="K16" s="15">
        <f>ROUND(J16/100*(100-Содержание!$N$10),2)</f>
        <v>735000</v>
      </c>
    </row>
    <row r="17" spans="2:12" ht="22.5" customHeight="1" x14ac:dyDescent="0.3">
      <c r="B17" s="49" t="s">
        <v>605</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t="s">
        <v>172</v>
      </c>
      <c r="I21" s="51"/>
      <c r="J21" s="12">
        <v>4300</v>
      </c>
      <c r="K21" s="12">
        <f>ROUND(J21/100*(100-Содержание!$N$10),2)</f>
        <v>4300</v>
      </c>
      <c r="L21" s="9"/>
    </row>
    <row r="22" spans="2:12" ht="12.75" x14ac:dyDescent="0.15">
      <c r="B22" s="52" t="s">
        <v>173</v>
      </c>
      <c r="C22" s="52"/>
      <c r="D22" s="52"/>
      <c r="E22" s="52"/>
      <c r="F22" s="52"/>
      <c r="G22" s="52"/>
      <c r="H22" s="52"/>
      <c r="I22" s="52"/>
      <c r="J22" s="52"/>
      <c r="K22" s="52"/>
    </row>
    <row r="23" spans="2:12" ht="11.25" customHeight="1" x14ac:dyDescent="0.15">
      <c r="B23" s="41" t="s">
        <v>336</v>
      </c>
      <c r="C23" s="41"/>
      <c r="D23" s="41"/>
      <c r="E23" s="41"/>
      <c r="F23" s="41"/>
      <c r="G23" s="41"/>
      <c r="H23" s="51" t="s">
        <v>322</v>
      </c>
      <c r="I23" s="51"/>
      <c r="J23" s="12">
        <v>8400</v>
      </c>
      <c r="K23" s="12">
        <f>ROUND(J23/100*(100-Содержание!$N$10),2)</f>
        <v>8400</v>
      </c>
      <c r="L23" s="9"/>
    </row>
    <row r="24" spans="2:12" x14ac:dyDescent="0.15">
      <c r="B24" s="41"/>
      <c r="C24" s="41"/>
      <c r="D24" s="41"/>
      <c r="E24" s="41"/>
      <c r="F24" s="41"/>
      <c r="G24" s="41"/>
      <c r="H24" s="51" t="s">
        <v>325</v>
      </c>
      <c r="I24" s="51"/>
      <c r="J24" s="12">
        <v>9900</v>
      </c>
      <c r="K24" s="12">
        <f>ROUND(J24/100*(100-Содержание!$N$10),2)</f>
        <v>9900</v>
      </c>
    </row>
    <row r="25" spans="2:12" x14ac:dyDescent="0.15">
      <c r="B25" s="41"/>
      <c r="C25" s="41"/>
      <c r="D25" s="41"/>
      <c r="E25" s="41"/>
      <c r="F25" s="41"/>
      <c r="G25" s="41"/>
      <c r="H25" s="51" t="s">
        <v>328</v>
      </c>
      <c r="I25" s="51"/>
      <c r="J25" s="12">
        <v>14850</v>
      </c>
      <c r="K25" s="12">
        <f>ROUND(J25/100*(100-Содержание!$N$10),2)</f>
        <v>14850</v>
      </c>
    </row>
    <row r="26" spans="2:12" ht="11.25" customHeight="1" x14ac:dyDescent="0.15">
      <c r="B26" s="41" t="s">
        <v>337</v>
      </c>
      <c r="C26" s="41"/>
      <c r="D26" s="41"/>
      <c r="E26" s="41"/>
      <c r="F26" s="41"/>
      <c r="G26" s="41"/>
      <c r="H26" s="51" t="s">
        <v>322</v>
      </c>
      <c r="I26" s="51"/>
      <c r="J26" s="12">
        <v>16800</v>
      </c>
      <c r="K26" s="12">
        <f>ROUND(J26/100*(100-Содержание!$N$10),2)</f>
        <v>16800</v>
      </c>
      <c r="L26" s="9"/>
    </row>
    <row r="27" spans="2:12" x14ac:dyDescent="0.15">
      <c r="B27" s="41"/>
      <c r="C27" s="41"/>
      <c r="D27" s="41"/>
      <c r="E27" s="41"/>
      <c r="F27" s="41"/>
      <c r="G27" s="41"/>
      <c r="H27" s="51" t="s">
        <v>325</v>
      </c>
      <c r="I27" s="51"/>
      <c r="J27" s="12">
        <v>19800</v>
      </c>
      <c r="K27" s="12">
        <f>ROUND(J27/100*(100-Содержание!$N$10),2)</f>
        <v>19800</v>
      </c>
    </row>
    <row r="28" spans="2:12" x14ac:dyDescent="0.15">
      <c r="B28" s="41"/>
      <c r="C28" s="41"/>
      <c r="D28" s="41"/>
      <c r="E28" s="41"/>
      <c r="F28" s="41"/>
      <c r="G28" s="41"/>
      <c r="H28" s="51" t="s">
        <v>328</v>
      </c>
      <c r="I28" s="51"/>
      <c r="J28" s="12">
        <v>29700</v>
      </c>
      <c r="K28" s="12">
        <f>ROUND(J28/100*(100-Содержание!$N$10),2)</f>
        <v>29700</v>
      </c>
    </row>
    <row r="29" spans="2:12" ht="11.25" customHeight="1" x14ac:dyDescent="0.15">
      <c r="B29" s="41" t="s">
        <v>174</v>
      </c>
      <c r="C29" s="41"/>
      <c r="D29" s="41"/>
      <c r="E29" s="41"/>
      <c r="F29" s="41"/>
      <c r="G29" s="41"/>
      <c r="H29" s="51" t="s">
        <v>322</v>
      </c>
      <c r="I29" s="51"/>
      <c r="J29" s="12">
        <v>25200</v>
      </c>
      <c r="K29" s="12">
        <f>ROUND(J29/100*(100-Содержание!$N$10),2)</f>
        <v>25200</v>
      </c>
      <c r="L29" s="9"/>
    </row>
    <row r="30" spans="2:12" x14ac:dyDescent="0.15">
      <c r="B30" s="41"/>
      <c r="C30" s="41"/>
      <c r="D30" s="41"/>
      <c r="E30" s="41"/>
      <c r="F30" s="41"/>
      <c r="G30" s="41"/>
      <c r="H30" s="51" t="s">
        <v>325</v>
      </c>
      <c r="I30" s="51"/>
      <c r="J30" s="12">
        <v>29700</v>
      </c>
      <c r="K30" s="12">
        <f>ROUND(J30/100*(100-Содержание!$N$10),2)</f>
        <v>29700</v>
      </c>
    </row>
    <row r="31" spans="2:12" x14ac:dyDescent="0.15">
      <c r="B31" s="41"/>
      <c r="C31" s="41"/>
      <c r="D31" s="41"/>
      <c r="E31" s="41"/>
      <c r="F31" s="41"/>
      <c r="G31" s="41"/>
      <c r="H31" s="51" t="s">
        <v>328</v>
      </c>
      <c r="I31" s="51"/>
      <c r="J31" s="12">
        <v>44550</v>
      </c>
      <c r="K31" s="12">
        <f>ROUND(J31/100*(100-Содержание!$N$10),2)</f>
        <v>44550</v>
      </c>
    </row>
    <row r="32" spans="2:12" ht="11.25" customHeight="1" x14ac:dyDescent="0.15">
      <c r="B32" s="41" t="s">
        <v>338</v>
      </c>
      <c r="C32" s="41"/>
      <c r="D32" s="41"/>
      <c r="E32" s="41"/>
      <c r="F32" s="41"/>
      <c r="G32" s="41"/>
      <c r="H32" s="51" t="s">
        <v>322</v>
      </c>
      <c r="I32" s="51"/>
      <c r="J32" s="12">
        <v>16800</v>
      </c>
      <c r="K32" s="12">
        <f>ROUND(J32/100*(100-Содержание!$N$10),2)</f>
        <v>16800</v>
      </c>
      <c r="L32" s="9"/>
    </row>
    <row r="33" spans="2:12" x14ac:dyDescent="0.15">
      <c r="B33" s="41"/>
      <c r="C33" s="41"/>
      <c r="D33" s="41"/>
      <c r="E33" s="41"/>
      <c r="F33" s="41"/>
      <c r="G33" s="41"/>
      <c r="H33" s="51" t="s">
        <v>325</v>
      </c>
      <c r="I33" s="51"/>
      <c r="J33" s="12">
        <v>20300</v>
      </c>
      <c r="K33" s="12">
        <f>ROUND(J33/100*(100-Содержание!$N$10),2)</f>
        <v>20300</v>
      </c>
    </row>
    <row r="34" spans="2:12" x14ac:dyDescent="0.15">
      <c r="B34" s="41"/>
      <c r="C34" s="41"/>
      <c r="D34" s="41"/>
      <c r="E34" s="41"/>
      <c r="F34" s="41"/>
      <c r="G34" s="41"/>
      <c r="H34" s="51" t="s">
        <v>328</v>
      </c>
      <c r="I34" s="51"/>
      <c r="J34" s="12">
        <v>30450</v>
      </c>
      <c r="K34" s="12">
        <f>ROUND(J34/100*(100-Содержание!$N$10),2)</f>
        <v>30450</v>
      </c>
    </row>
    <row r="35" spans="2:12" ht="11.25" customHeight="1" x14ac:dyDescent="0.15">
      <c r="B35" s="41" t="s">
        <v>339</v>
      </c>
      <c r="C35" s="41"/>
      <c r="D35" s="41"/>
      <c r="E35" s="41"/>
      <c r="F35" s="41"/>
      <c r="G35" s="41"/>
      <c r="H35" s="51" t="s">
        <v>322</v>
      </c>
      <c r="I35" s="51"/>
      <c r="J35" s="12">
        <v>33600</v>
      </c>
      <c r="K35" s="12">
        <f>ROUND(J35/100*(100-Содержание!$N$10),2)</f>
        <v>33600</v>
      </c>
      <c r="L35" s="9"/>
    </row>
    <row r="36" spans="2:12" x14ac:dyDescent="0.15">
      <c r="B36" s="41"/>
      <c r="C36" s="41"/>
      <c r="D36" s="41"/>
      <c r="E36" s="41"/>
      <c r="F36" s="41"/>
      <c r="G36" s="41"/>
      <c r="H36" s="51" t="s">
        <v>325</v>
      </c>
      <c r="I36" s="51"/>
      <c r="J36" s="12">
        <v>40600</v>
      </c>
      <c r="K36" s="12">
        <f>ROUND(J36/100*(100-Содержание!$N$10),2)</f>
        <v>40600</v>
      </c>
    </row>
    <row r="37" spans="2:12" x14ac:dyDescent="0.15">
      <c r="B37" s="41"/>
      <c r="C37" s="41"/>
      <c r="D37" s="41"/>
      <c r="E37" s="41"/>
      <c r="F37" s="41"/>
      <c r="G37" s="41"/>
      <c r="H37" s="51" t="s">
        <v>328</v>
      </c>
      <c r="I37" s="51"/>
      <c r="J37" s="12">
        <v>60900</v>
      </c>
      <c r="K37" s="12">
        <f>ROUND(J37/100*(100-Содержание!$N$10),2)</f>
        <v>60900</v>
      </c>
    </row>
    <row r="38" spans="2:12" ht="11.25" customHeight="1" x14ac:dyDescent="0.15">
      <c r="B38" s="41" t="s">
        <v>340</v>
      </c>
      <c r="C38" s="41"/>
      <c r="D38" s="41"/>
      <c r="E38" s="41"/>
      <c r="F38" s="41"/>
      <c r="G38" s="41"/>
      <c r="H38" s="51" t="s">
        <v>322</v>
      </c>
      <c r="I38" s="51"/>
      <c r="J38" s="12">
        <v>50400</v>
      </c>
      <c r="K38" s="12">
        <f>ROUND(J38/100*(100-Содержание!$N$10),2)</f>
        <v>50400</v>
      </c>
      <c r="L38" s="9"/>
    </row>
    <row r="39" spans="2:12" x14ac:dyDescent="0.15">
      <c r="B39" s="41"/>
      <c r="C39" s="41"/>
      <c r="D39" s="41"/>
      <c r="E39" s="41"/>
      <c r="F39" s="41"/>
      <c r="G39" s="41"/>
      <c r="H39" s="51" t="s">
        <v>325</v>
      </c>
      <c r="I39" s="51"/>
      <c r="J39" s="12">
        <v>60900</v>
      </c>
      <c r="K39" s="12">
        <f>ROUND(J39/100*(100-Содержание!$N$10),2)</f>
        <v>60900</v>
      </c>
    </row>
    <row r="40" spans="2:12" x14ac:dyDescent="0.15">
      <c r="B40" s="41"/>
      <c r="C40" s="41"/>
      <c r="D40" s="41"/>
      <c r="E40" s="41"/>
      <c r="F40" s="41"/>
      <c r="G40" s="41"/>
      <c r="H40" s="51" t="s">
        <v>328</v>
      </c>
      <c r="I40" s="51"/>
      <c r="J40" s="12">
        <v>91350</v>
      </c>
      <c r="K40" s="12">
        <f>ROUND(J40/100*(100-Содержание!$N$10),2)</f>
        <v>91350</v>
      </c>
    </row>
    <row r="41" spans="2:12" ht="11.25" customHeight="1" x14ac:dyDescent="0.15">
      <c r="B41" s="41" t="s">
        <v>341</v>
      </c>
      <c r="C41" s="41"/>
      <c r="D41" s="41"/>
      <c r="E41" s="41"/>
      <c r="F41" s="41"/>
      <c r="G41" s="41"/>
      <c r="H41" s="51" t="s">
        <v>322</v>
      </c>
      <c r="I41" s="51"/>
      <c r="J41" s="12">
        <v>8400</v>
      </c>
      <c r="K41" s="12">
        <f>ROUND(J41/100*(100-Содержание!$N$10),2)</f>
        <v>8400</v>
      </c>
      <c r="L41" s="9"/>
    </row>
    <row r="42" spans="2:12" x14ac:dyDescent="0.15">
      <c r="B42" s="41"/>
      <c r="C42" s="41"/>
      <c r="D42" s="41"/>
      <c r="E42" s="41"/>
      <c r="F42" s="41"/>
      <c r="G42" s="41"/>
      <c r="H42" s="51" t="s">
        <v>325</v>
      </c>
      <c r="I42" s="51"/>
      <c r="J42" s="12">
        <v>9900</v>
      </c>
      <c r="K42" s="12">
        <f>ROUND(J42/100*(100-Содержание!$N$10),2)</f>
        <v>9900</v>
      </c>
    </row>
    <row r="43" spans="2:12" x14ac:dyDescent="0.15">
      <c r="B43" s="41"/>
      <c r="C43" s="41"/>
      <c r="D43" s="41"/>
      <c r="E43" s="41"/>
      <c r="F43" s="41"/>
      <c r="G43" s="41"/>
      <c r="H43" s="51" t="s">
        <v>328</v>
      </c>
      <c r="I43" s="51"/>
      <c r="J43" s="12">
        <v>14850</v>
      </c>
      <c r="K43" s="12">
        <f>ROUND(J43/100*(100-Содержание!$N$10),2)</f>
        <v>14850</v>
      </c>
    </row>
    <row r="44" spans="2:12" ht="11.25" customHeight="1" x14ac:dyDescent="0.15">
      <c r="B44" s="41" t="s">
        <v>342</v>
      </c>
      <c r="C44" s="41"/>
      <c r="D44" s="41"/>
      <c r="E44" s="41"/>
      <c r="F44" s="41"/>
      <c r="G44" s="41"/>
      <c r="H44" s="51" t="s">
        <v>322</v>
      </c>
      <c r="I44" s="51"/>
      <c r="J44" s="12">
        <v>16800</v>
      </c>
      <c r="K44" s="12">
        <f>ROUND(J44/100*(100-Содержание!$N$10),2)</f>
        <v>16800</v>
      </c>
      <c r="L44" s="9"/>
    </row>
    <row r="45" spans="2:12" x14ac:dyDescent="0.15">
      <c r="B45" s="41"/>
      <c r="C45" s="41"/>
      <c r="D45" s="41"/>
      <c r="E45" s="41"/>
      <c r="F45" s="41"/>
      <c r="G45" s="41"/>
      <c r="H45" s="51" t="s">
        <v>325</v>
      </c>
      <c r="I45" s="51"/>
      <c r="J45" s="12">
        <v>19800</v>
      </c>
      <c r="K45" s="12">
        <f>ROUND(J45/100*(100-Содержание!$N$10),2)</f>
        <v>19800</v>
      </c>
    </row>
    <row r="46" spans="2:12" x14ac:dyDescent="0.15">
      <c r="B46" s="41"/>
      <c r="C46" s="41"/>
      <c r="D46" s="41"/>
      <c r="E46" s="41"/>
      <c r="F46" s="41"/>
      <c r="G46" s="41"/>
      <c r="H46" s="51" t="s">
        <v>328</v>
      </c>
      <c r="I46" s="51"/>
      <c r="J46" s="12">
        <v>29700</v>
      </c>
      <c r="K46" s="12">
        <f>ROUND(J46/100*(100-Содержание!$N$10),2)</f>
        <v>29700</v>
      </c>
    </row>
    <row r="47" spans="2:12" ht="11.25" customHeight="1" x14ac:dyDescent="0.15">
      <c r="B47" s="41" t="s">
        <v>175</v>
      </c>
      <c r="C47" s="41"/>
      <c r="D47" s="41"/>
      <c r="E47" s="41"/>
      <c r="F47" s="41"/>
      <c r="G47" s="41"/>
      <c r="H47" s="51" t="s">
        <v>322</v>
      </c>
      <c r="I47" s="51"/>
      <c r="J47" s="12">
        <v>25200</v>
      </c>
      <c r="K47" s="12">
        <f>ROUND(J47/100*(100-Содержание!$N$10),2)</f>
        <v>25200</v>
      </c>
      <c r="L47" s="9"/>
    </row>
    <row r="48" spans="2:12" x14ac:dyDescent="0.15">
      <c r="B48" s="41"/>
      <c r="C48" s="41"/>
      <c r="D48" s="41"/>
      <c r="E48" s="41"/>
      <c r="F48" s="41"/>
      <c r="G48" s="41"/>
      <c r="H48" s="51" t="s">
        <v>325</v>
      </c>
      <c r="I48" s="51"/>
      <c r="J48" s="12">
        <v>29700</v>
      </c>
      <c r="K48" s="12">
        <f>ROUND(J48/100*(100-Содержание!$N$10),2)</f>
        <v>29700</v>
      </c>
    </row>
    <row r="49" spans="2:12" x14ac:dyDescent="0.15">
      <c r="B49" s="41"/>
      <c r="C49" s="41"/>
      <c r="D49" s="41"/>
      <c r="E49" s="41"/>
      <c r="F49" s="41"/>
      <c r="G49" s="41"/>
      <c r="H49" s="51" t="s">
        <v>328</v>
      </c>
      <c r="I49" s="51"/>
      <c r="J49" s="12">
        <v>44550</v>
      </c>
      <c r="K49" s="12">
        <f>ROUND(J49/100*(100-Содержание!$N$10),2)</f>
        <v>44550</v>
      </c>
    </row>
    <row r="50" spans="2:12" ht="11.25" customHeight="1" x14ac:dyDescent="0.15">
      <c r="B50" s="41" t="s">
        <v>343</v>
      </c>
      <c r="C50" s="41"/>
      <c r="D50" s="41"/>
      <c r="E50" s="41"/>
      <c r="F50" s="41"/>
      <c r="G50" s="41"/>
      <c r="H50" s="51" t="s">
        <v>322</v>
      </c>
      <c r="I50" s="51"/>
      <c r="J50" s="12">
        <v>8400</v>
      </c>
      <c r="K50" s="12">
        <f>ROUND(J50/100*(100-Содержание!$N$10),2)</f>
        <v>8400</v>
      </c>
      <c r="L50" s="9"/>
    </row>
    <row r="51" spans="2:12" x14ac:dyDescent="0.15">
      <c r="B51" s="41"/>
      <c r="C51" s="41"/>
      <c r="D51" s="41"/>
      <c r="E51" s="41"/>
      <c r="F51" s="41"/>
      <c r="G51" s="41"/>
      <c r="H51" s="51" t="s">
        <v>325</v>
      </c>
      <c r="I51" s="51"/>
      <c r="J51" s="12">
        <v>9900</v>
      </c>
      <c r="K51" s="12">
        <f>ROUND(J51/100*(100-Содержание!$N$10),2)</f>
        <v>9900</v>
      </c>
    </row>
    <row r="52" spans="2:12" x14ac:dyDescent="0.15">
      <c r="B52" s="41"/>
      <c r="C52" s="41"/>
      <c r="D52" s="41"/>
      <c r="E52" s="41"/>
      <c r="F52" s="41"/>
      <c r="G52" s="41"/>
      <c r="H52" s="51" t="s">
        <v>328</v>
      </c>
      <c r="I52" s="51"/>
      <c r="J52" s="12">
        <v>14850</v>
      </c>
      <c r="K52" s="12">
        <f>ROUND(J52/100*(100-Содержание!$N$10),2)</f>
        <v>14850</v>
      </c>
    </row>
    <row r="53" spans="2:12" ht="11.25" customHeight="1" x14ac:dyDescent="0.15">
      <c r="B53" s="41" t="s">
        <v>344</v>
      </c>
      <c r="C53" s="41"/>
      <c r="D53" s="41"/>
      <c r="E53" s="41"/>
      <c r="F53" s="41"/>
      <c r="G53" s="41"/>
      <c r="H53" s="51" t="s">
        <v>322</v>
      </c>
      <c r="I53" s="51"/>
      <c r="J53" s="12">
        <v>16800</v>
      </c>
      <c r="K53" s="12">
        <f>ROUND(J53/100*(100-Содержание!$N$10),2)</f>
        <v>16800</v>
      </c>
      <c r="L53" s="9"/>
    </row>
    <row r="54" spans="2:12" x14ac:dyDescent="0.15">
      <c r="B54" s="41"/>
      <c r="C54" s="41"/>
      <c r="D54" s="41"/>
      <c r="E54" s="41"/>
      <c r="F54" s="41"/>
      <c r="G54" s="41"/>
      <c r="H54" s="51" t="s">
        <v>325</v>
      </c>
      <c r="I54" s="51"/>
      <c r="J54" s="12">
        <v>19800</v>
      </c>
      <c r="K54" s="12">
        <f>ROUND(J54/100*(100-Содержание!$N$10),2)</f>
        <v>19800</v>
      </c>
    </row>
    <row r="55" spans="2:12" x14ac:dyDescent="0.15">
      <c r="B55" s="41"/>
      <c r="C55" s="41"/>
      <c r="D55" s="41"/>
      <c r="E55" s="41"/>
      <c r="F55" s="41"/>
      <c r="G55" s="41"/>
      <c r="H55" s="51" t="s">
        <v>328</v>
      </c>
      <c r="I55" s="51"/>
      <c r="J55" s="12">
        <v>29700</v>
      </c>
      <c r="K55" s="12">
        <f>ROUND(J55/100*(100-Содержание!$N$10),2)</f>
        <v>29700</v>
      </c>
    </row>
    <row r="56" spans="2:12" ht="11.25" customHeight="1" x14ac:dyDescent="0.15">
      <c r="B56" s="41" t="s">
        <v>345</v>
      </c>
      <c r="C56" s="41"/>
      <c r="D56" s="41"/>
      <c r="E56" s="41"/>
      <c r="F56" s="41"/>
      <c r="G56" s="41"/>
      <c r="H56" s="51" t="s">
        <v>322</v>
      </c>
      <c r="I56" s="51"/>
      <c r="J56" s="12">
        <v>25200</v>
      </c>
      <c r="K56" s="12">
        <f>ROUND(J56/100*(100-Содержание!$N$10),2)</f>
        <v>25200</v>
      </c>
      <c r="L56" s="9"/>
    </row>
    <row r="57" spans="2:12" x14ac:dyDescent="0.15">
      <c r="B57" s="41"/>
      <c r="C57" s="41"/>
      <c r="D57" s="41"/>
      <c r="E57" s="41"/>
      <c r="F57" s="41"/>
      <c r="G57" s="41"/>
      <c r="H57" s="51" t="s">
        <v>325</v>
      </c>
      <c r="I57" s="51"/>
      <c r="J57" s="12">
        <v>29700</v>
      </c>
      <c r="K57" s="12">
        <f>ROUND(J57/100*(100-Содержание!$N$10),2)</f>
        <v>29700</v>
      </c>
    </row>
    <row r="58" spans="2:12" x14ac:dyDescent="0.15">
      <c r="B58" s="41"/>
      <c r="C58" s="41"/>
      <c r="D58" s="41"/>
      <c r="E58" s="41"/>
      <c r="F58" s="41"/>
      <c r="G58" s="41"/>
      <c r="H58" s="51" t="s">
        <v>328</v>
      </c>
      <c r="I58" s="51"/>
      <c r="J58" s="12">
        <v>44550</v>
      </c>
      <c r="K58" s="12">
        <f>ROUND(J58/100*(100-Содержание!$N$10),2)</f>
        <v>44550</v>
      </c>
    </row>
    <row r="59" spans="2:12" ht="12.75" x14ac:dyDescent="0.15">
      <c r="B59" s="52" t="s">
        <v>346</v>
      </c>
      <c r="C59" s="52"/>
      <c r="D59" s="52"/>
      <c r="E59" s="52"/>
      <c r="F59" s="52"/>
      <c r="G59" s="52"/>
      <c r="H59" s="52"/>
      <c r="I59" s="52"/>
      <c r="J59" s="52"/>
      <c r="K59" s="52"/>
    </row>
    <row r="60" spans="2:12" ht="11.25" customHeight="1" x14ac:dyDescent="0.15">
      <c r="B60" s="41" t="s">
        <v>347</v>
      </c>
      <c r="C60" s="41"/>
      <c r="D60" s="41"/>
      <c r="E60" s="41"/>
      <c r="F60" s="41"/>
      <c r="G60" s="41"/>
      <c r="H60" s="51" t="s">
        <v>322</v>
      </c>
      <c r="I60" s="51"/>
      <c r="J60" s="12">
        <v>1600</v>
      </c>
      <c r="K60" s="12">
        <f>ROUND(J60/100*(100-Содержание!$N$10),2)</f>
        <v>1600</v>
      </c>
      <c r="L60" s="9"/>
    </row>
    <row r="61" spans="2:12" x14ac:dyDescent="0.15">
      <c r="B61" s="41"/>
      <c r="C61" s="41"/>
      <c r="D61" s="41"/>
      <c r="E61" s="41"/>
      <c r="F61" s="41"/>
      <c r="G61" s="41"/>
      <c r="H61" s="51" t="s">
        <v>325</v>
      </c>
      <c r="I61" s="51"/>
      <c r="J61" s="12">
        <v>1600</v>
      </c>
      <c r="K61" s="12">
        <f>ROUND(J61/100*(100-Содержание!$N$10),2)</f>
        <v>1600</v>
      </c>
    </row>
    <row r="62" spans="2:12" x14ac:dyDescent="0.15">
      <c r="B62" s="41"/>
      <c r="C62" s="41"/>
      <c r="D62" s="41"/>
      <c r="E62" s="41"/>
      <c r="F62" s="41"/>
      <c r="G62" s="41"/>
      <c r="H62" s="51" t="s">
        <v>328</v>
      </c>
      <c r="I62" s="51"/>
      <c r="J62" s="12">
        <v>2400</v>
      </c>
      <c r="K62" s="12">
        <f>ROUND(J62/100*(100-Содержание!$N$10),2)</f>
        <v>2400</v>
      </c>
    </row>
    <row r="63" spans="2:12" ht="12.75" x14ac:dyDescent="0.15">
      <c r="B63" s="52" t="s">
        <v>179</v>
      </c>
      <c r="C63" s="52"/>
      <c r="D63" s="52"/>
      <c r="E63" s="52"/>
      <c r="F63" s="52"/>
      <c r="G63" s="52"/>
      <c r="H63" s="52"/>
      <c r="I63" s="52"/>
      <c r="J63" s="52"/>
      <c r="K63" s="52"/>
    </row>
    <row r="64" spans="2:12" ht="11.25" customHeight="1" x14ac:dyDescent="0.15">
      <c r="B64" s="41" t="s">
        <v>606</v>
      </c>
      <c r="C64" s="41"/>
      <c r="D64" s="41"/>
      <c r="E64" s="41"/>
      <c r="F64" s="41"/>
      <c r="G64" s="41"/>
      <c r="H64" s="51" t="s">
        <v>172</v>
      </c>
      <c r="I64" s="51"/>
      <c r="J64" s="12">
        <v>54754</v>
      </c>
      <c r="K64" s="12">
        <f>ROUND(J64/100*(100-Содержание!$N$10),2)</f>
        <v>54754</v>
      </c>
      <c r="L64" s="9"/>
    </row>
    <row r="65" spans="2:12" ht="11.25" customHeight="1" x14ac:dyDescent="0.15">
      <c r="B65" s="41" t="s">
        <v>192</v>
      </c>
      <c r="C65" s="41"/>
      <c r="D65" s="41"/>
      <c r="E65" s="41"/>
      <c r="F65" s="41"/>
      <c r="G65" s="41"/>
      <c r="H65" s="51" t="s">
        <v>172</v>
      </c>
      <c r="I65" s="51"/>
      <c r="J65" s="12">
        <v>2500</v>
      </c>
      <c r="K65" s="12">
        <f>ROUND(J65/100*(100-Содержание!$N$10),2)</f>
        <v>2500</v>
      </c>
      <c r="L65" s="9"/>
    </row>
    <row r="66" spans="2:12" ht="12.75" x14ac:dyDescent="0.15">
      <c r="B66" s="52" t="s">
        <v>199</v>
      </c>
      <c r="C66" s="52"/>
      <c r="D66" s="52"/>
      <c r="E66" s="52"/>
      <c r="F66" s="52"/>
      <c r="G66" s="52"/>
      <c r="H66" s="52"/>
      <c r="I66" s="52"/>
      <c r="J66" s="52"/>
      <c r="K66" s="52"/>
    </row>
    <row r="67" spans="2:12" ht="11.25" customHeight="1" x14ac:dyDescent="0.15">
      <c r="B67" s="41" t="s">
        <v>606</v>
      </c>
      <c r="C67" s="41"/>
      <c r="D67" s="41"/>
      <c r="E67" s="41"/>
      <c r="F67" s="41"/>
      <c r="G67" s="41"/>
      <c r="H67" s="51" t="s">
        <v>172</v>
      </c>
      <c r="I67" s="51"/>
      <c r="J67" s="12">
        <v>54754</v>
      </c>
      <c r="K67" s="12">
        <f>ROUND(J67/100*(100-Содержание!$N$10),2)</f>
        <v>54754</v>
      </c>
      <c r="L67" s="9"/>
    </row>
    <row r="68" spans="2:12" ht="11.25" customHeight="1" x14ac:dyDescent="0.15">
      <c r="B68" s="41" t="s">
        <v>192</v>
      </c>
      <c r="C68" s="41"/>
      <c r="D68" s="41"/>
      <c r="E68" s="41"/>
      <c r="F68" s="41"/>
      <c r="G68" s="41"/>
      <c r="H68" s="51" t="s">
        <v>172</v>
      </c>
      <c r="I68" s="51"/>
      <c r="J68" s="12">
        <v>2500</v>
      </c>
      <c r="K68" s="12">
        <f>ROUND(J68/100*(100-Содержание!$N$10),2)</f>
        <v>2500</v>
      </c>
      <c r="L68" s="9"/>
    </row>
    <row r="69" spans="2:12" ht="12.75" x14ac:dyDescent="0.15">
      <c r="B69" s="52" t="s">
        <v>201</v>
      </c>
      <c r="C69" s="52"/>
      <c r="D69" s="52"/>
      <c r="E69" s="52"/>
      <c r="F69" s="52"/>
      <c r="G69" s="52"/>
      <c r="H69" s="52"/>
      <c r="I69" s="52"/>
      <c r="J69" s="52"/>
      <c r="K69" s="52"/>
    </row>
    <row r="70" spans="2:12" ht="11.25" customHeight="1" x14ac:dyDescent="0.15">
      <c r="B70" s="41" t="s">
        <v>201</v>
      </c>
      <c r="C70" s="41"/>
      <c r="D70" s="41"/>
      <c r="E70" s="41"/>
      <c r="F70" s="41"/>
      <c r="G70" s="41"/>
      <c r="H70" s="51" t="s">
        <v>322</v>
      </c>
      <c r="I70" s="51"/>
      <c r="J70" s="12">
        <v>13500</v>
      </c>
      <c r="K70" s="12">
        <f>ROUND(J70/100*(100-Содержание!$N$10),2)</f>
        <v>13500</v>
      </c>
      <c r="L70" s="9"/>
    </row>
    <row r="71" spans="2:12" x14ac:dyDescent="0.15">
      <c r="B71" s="41"/>
      <c r="C71" s="41"/>
      <c r="D71" s="41"/>
      <c r="E71" s="41"/>
      <c r="F71" s="41"/>
      <c r="G71" s="41"/>
      <c r="H71" s="51" t="s">
        <v>325</v>
      </c>
      <c r="I71" s="51"/>
      <c r="J71" s="12">
        <v>15500</v>
      </c>
      <c r="K71" s="12">
        <f>ROUND(J71/100*(100-Содержание!$N$10),2)</f>
        <v>15500</v>
      </c>
    </row>
    <row r="72" spans="2:12" x14ac:dyDescent="0.15">
      <c r="B72" s="41"/>
      <c r="C72" s="41"/>
      <c r="D72" s="41"/>
      <c r="E72" s="41"/>
      <c r="F72" s="41"/>
      <c r="G72" s="41"/>
      <c r="H72" s="51" t="s">
        <v>328</v>
      </c>
      <c r="I72" s="51"/>
      <c r="J72" s="12">
        <v>16500</v>
      </c>
      <c r="K72" s="12">
        <f>ROUND(J72/100*(100-Содержание!$N$10),2)</f>
        <v>16500</v>
      </c>
    </row>
    <row r="73" spans="2:12" ht="12.75" x14ac:dyDescent="0.15">
      <c r="B73" s="52" t="s">
        <v>202</v>
      </c>
      <c r="C73" s="52"/>
      <c r="D73" s="52"/>
      <c r="E73" s="52"/>
      <c r="F73" s="52"/>
      <c r="G73" s="52"/>
      <c r="H73" s="52"/>
      <c r="I73" s="52"/>
      <c r="J73" s="52"/>
      <c r="K73" s="52"/>
    </row>
    <row r="74" spans="2:12" ht="11.25" customHeight="1" x14ac:dyDescent="0.15">
      <c r="B74" s="41" t="s">
        <v>203</v>
      </c>
      <c r="C74" s="41"/>
      <c r="D74" s="41"/>
      <c r="E74" s="41"/>
      <c r="F74" s="41"/>
      <c r="G74" s="41"/>
      <c r="H74" s="51" t="s">
        <v>322</v>
      </c>
      <c r="I74" s="51"/>
      <c r="J74" s="12">
        <v>7100</v>
      </c>
      <c r="K74" s="12">
        <f>ROUND(J74/100*(100-Содержание!$N$10),2)</f>
        <v>7100</v>
      </c>
      <c r="L74" s="9"/>
    </row>
    <row r="75" spans="2:12" x14ac:dyDescent="0.15">
      <c r="B75" s="41"/>
      <c r="C75" s="41"/>
      <c r="D75" s="41"/>
      <c r="E75" s="41"/>
      <c r="F75" s="41"/>
      <c r="G75" s="41"/>
      <c r="H75" s="51" t="s">
        <v>325</v>
      </c>
      <c r="I75" s="51"/>
      <c r="J75" s="12">
        <v>7100</v>
      </c>
      <c r="K75" s="12">
        <f>ROUND(J75/100*(100-Содержание!$N$10),2)</f>
        <v>7100</v>
      </c>
    </row>
    <row r="76" spans="2:12" x14ac:dyDescent="0.15">
      <c r="B76" s="41"/>
      <c r="C76" s="41"/>
      <c r="D76" s="41"/>
      <c r="E76" s="41"/>
      <c r="F76" s="41"/>
      <c r="G76" s="41"/>
      <c r="H76" s="51" t="s">
        <v>328</v>
      </c>
      <c r="I76" s="51"/>
      <c r="J76" s="12">
        <v>9300</v>
      </c>
      <c r="K76" s="12">
        <f>ROUND(J76/100*(100-Содержание!$N$10),2)</f>
        <v>9300</v>
      </c>
    </row>
  </sheetData>
  <mergeCells count="95">
    <mergeCell ref="H74:I74"/>
    <mergeCell ref="H75:I75"/>
    <mergeCell ref="H76:I76"/>
    <mergeCell ref="B74:G76"/>
    <mergeCell ref="H71:I71"/>
    <mergeCell ref="H72:I72"/>
    <mergeCell ref="B70:G72"/>
    <mergeCell ref="B73:K73"/>
    <mergeCell ref="H70:I70"/>
    <mergeCell ref="H67:I67"/>
    <mergeCell ref="B67:G67"/>
    <mergeCell ref="H68:I68"/>
    <mergeCell ref="B68:G68"/>
    <mergeCell ref="B69:K69"/>
    <mergeCell ref="B66:K66"/>
    <mergeCell ref="H60:I60"/>
    <mergeCell ref="H61:I61"/>
    <mergeCell ref="H62:I62"/>
    <mergeCell ref="B60:G62"/>
    <mergeCell ref="B63:K63"/>
    <mergeCell ref="H64:I64"/>
    <mergeCell ref="B64:G64"/>
    <mergeCell ref="H65:I65"/>
    <mergeCell ref="B65:G65"/>
    <mergeCell ref="H57:I57"/>
    <mergeCell ref="H58:I58"/>
    <mergeCell ref="B56:G58"/>
    <mergeCell ref="B59:K59"/>
    <mergeCell ref="H54:I54"/>
    <mergeCell ref="H55:I55"/>
    <mergeCell ref="B53:G55"/>
    <mergeCell ref="H56:I56"/>
    <mergeCell ref="H51:I51"/>
    <mergeCell ref="H52:I52"/>
    <mergeCell ref="B50:G52"/>
    <mergeCell ref="H53:I53"/>
    <mergeCell ref="H48:I48"/>
    <mergeCell ref="H49:I49"/>
    <mergeCell ref="B47:G49"/>
    <mergeCell ref="H50:I50"/>
    <mergeCell ref="H45:I45"/>
    <mergeCell ref="H46:I46"/>
    <mergeCell ref="B44:G46"/>
    <mergeCell ref="H47:I47"/>
    <mergeCell ref="H42:I42"/>
    <mergeCell ref="H43:I43"/>
    <mergeCell ref="B41:G43"/>
    <mergeCell ref="H44:I44"/>
    <mergeCell ref="H39:I39"/>
    <mergeCell ref="H40:I40"/>
    <mergeCell ref="B38:G40"/>
    <mergeCell ref="H41:I41"/>
    <mergeCell ref="H36:I36"/>
    <mergeCell ref="H37:I37"/>
    <mergeCell ref="B35:G37"/>
    <mergeCell ref="H38:I38"/>
    <mergeCell ref="H33:I33"/>
    <mergeCell ref="H34:I34"/>
    <mergeCell ref="B32:G34"/>
    <mergeCell ref="H35:I35"/>
    <mergeCell ref="H30:I30"/>
    <mergeCell ref="H31:I31"/>
    <mergeCell ref="B29:G31"/>
    <mergeCell ref="H32:I32"/>
    <mergeCell ref="H27:I27"/>
    <mergeCell ref="H28:I28"/>
    <mergeCell ref="B26:G28"/>
    <mergeCell ref="H29:I29"/>
    <mergeCell ref="H24:I24"/>
    <mergeCell ref="H25:I25"/>
    <mergeCell ref="B23:G25"/>
    <mergeCell ref="H26:I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612F-C0A6-42CA-9171-FF7E9E5E1846}">
  <sheetPr>
    <pageSetUpPr fitToPage="1"/>
  </sheetPr>
  <dimension ref="B1:O201"/>
  <sheetViews>
    <sheetView showGridLines="0" showRowColHeaders="0" view="pageLayout" topLeftCell="B1" zoomScaleNormal="100" workbookViewId="0">
      <selection activeCell="L16" sqref="L16"/>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608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609</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611</v>
      </c>
      <c r="C14" s="41"/>
      <c r="D14" s="41"/>
      <c r="E14" s="42">
        <v>125</v>
      </c>
      <c r="F14" s="42"/>
      <c r="G14" s="11" t="s">
        <v>612</v>
      </c>
      <c r="H14" s="11" t="s">
        <v>20</v>
      </c>
      <c r="I14" s="11" t="s">
        <v>613</v>
      </c>
      <c r="J14" s="12">
        <v>459375</v>
      </c>
      <c r="K14" s="12">
        <f>ROUND(J14/100*(100-Содержание!$N$10),2)</f>
        <v>459375</v>
      </c>
    </row>
    <row r="15" spans="2:13" ht="22.5" customHeight="1" x14ac:dyDescent="0.15">
      <c r="B15" s="41" t="s">
        <v>614</v>
      </c>
      <c r="C15" s="41"/>
      <c r="D15" s="41"/>
      <c r="E15" s="42">
        <v>190</v>
      </c>
      <c r="F15" s="42"/>
      <c r="G15" s="11" t="s">
        <v>615</v>
      </c>
      <c r="H15" s="11" t="s">
        <v>24</v>
      </c>
      <c r="I15" s="11" t="s">
        <v>616</v>
      </c>
      <c r="J15" s="12">
        <v>615625</v>
      </c>
      <c r="K15" s="12">
        <f>ROUND(J15/100*(100-Содержание!$N$10),2)</f>
        <v>615625</v>
      </c>
    </row>
    <row r="16" spans="2:13" ht="22.5" customHeight="1" x14ac:dyDescent="0.15">
      <c r="B16" s="41" t="s">
        <v>617</v>
      </c>
      <c r="C16" s="41"/>
      <c r="D16" s="41"/>
      <c r="E16" s="42">
        <v>250</v>
      </c>
      <c r="F16" s="42"/>
      <c r="G16" s="11" t="s">
        <v>618</v>
      </c>
      <c r="H16" s="11" t="s">
        <v>30</v>
      </c>
      <c r="I16" s="11" t="s">
        <v>619</v>
      </c>
      <c r="J16" s="12">
        <v>740625</v>
      </c>
      <c r="K16" s="12">
        <f>ROUND(J16/100*(100-Содержание!$N$10),2)</f>
        <v>740625</v>
      </c>
    </row>
    <row r="17" spans="2:12" ht="22.5" customHeight="1" x14ac:dyDescent="0.15">
      <c r="B17" s="47" t="s">
        <v>620</v>
      </c>
      <c r="C17" s="47"/>
      <c r="D17" s="47"/>
      <c r="E17" s="48">
        <v>375</v>
      </c>
      <c r="F17" s="48"/>
      <c r="G17" s="14" t="s">
        <v>621</v>
      </c>
      <c r="H17" s="14" t="s">
        <v>38</v>
      </c>
      <c r="I17" s="14" t="s">
        <v>622</v>
      </c>
      <c r="J17" s="15">
        <v>1021875</v>
      </c>
      <c r="K17" s="15">
        <f>ROUND(J17/100*(100-Содержание!$N$10),2)</f>
        <v>1021875</v>
      </c>
    </row>
    <row r="18" spans="2:12" ht="22.5" customHeight="1" x14ac:dyDescent="0.3">
      <c r="B18" s="49" t="s">
        <v>623</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160</v>
      </c>
      <c r="C21" s="52"/>
      <c r="D21" s="52"/>
      <c r="E21" s="52"/>
      <c r="F21" s="52"/>
      <c r="G21" s="52"/>
      <c r="H21" s="52"/>
      <c r="I21" s="52"/>
      <c r="J21" s="52"/>
      <c r="K21" s="52"/>
    </row>
    <row r="22" spans="2:12" ht="11.25" customHeight="1" x14ac:dyDescent="0.15">
      <c r="B22" s="41" t="s">
        <v>168</v>
      </c>
      <c r="C22" s="41"/>
      <c r="D22" s="41"/>
      <c r="E22" s="41"/>
      <c r="F22" s="41"/>
      <c r="G22" s="41"/>
      <c r="H22" s="51">
        <v>125</v>
      </c>
      <c r="I22" s="51"/>
      <c r="J22" s="12">
        <v>4350</v>
      </c>
      <c r="K22" s="12">
        <f>ROUND(J22/100*(100-Содержание!$N$10),2)</f>
        <v>4350</v>
      </c>
      <c r="L22" s="9"/>
    </row>
    <row r="23" spans="2:12" x14ac:dyDescent="0.15">
      <c r="B23" s="41"/>
      <c r="C23" s="41"/>
      <c r="D23" s="41"/>
      <c r="E23" s="41"/>
      <c r="F23" s="41"/>
      <c r="G23" s="41"/>
      <c r="H23" s="51">
        <v>190</v>
      </c>
      <c r="I23" s="51"/>
      <c r="J23" s="12">
        <v>6550</v>
      </c>
      <c r="K23" s="12">
        <f>ROUND(J23/100*(100-Содержание!$N$10),2)</f>
        <v>6550</v>
      </c>
    </row>
    <row r="24" spans="2:12" x14ac:dyDescent="0.15">
      <c r="B24" s="41"/>
      <c r="C24" s="41"/>
      <c r="D24" s="41"/>
      <c r="E24" s="41"/>
      <c r="F24" s="41"/>
      <c r="G24" s="41"/>
      <c r="H24" s="51">
        <v>250</v>
      </c>
      <c r="I24" s="51"/>
      <c r="J24" s="12">
        <v>8700</v>
      </c>
      <c r="K24" s="12">
        <f>ROUND(J24/100*(100-Содержание!$N$10),2)</f>
        <v>8700</v>
      </c>
    </row>
    <row r="25" spans="2:12" x14ac:dyDescent="0.15">
      <c r="B25" s="41"/>
      <c r="C25" s="41"/>
      <c r="D25" s="41"/>
      <c r="E25" s="41"/>
      <c r="F25" s="41"/>
      <c r="G25" s="41"/>
      <c r="H25" s="51">
        <v>375</v>
      </c>
      <c r="I25" s="51"/>
      <c r="J25" s="12">
        <v>13050</v>
      </c>
      <c r="K25" s="12">
        <f>ROUND(J25/100*(100-Содержание!$N$10),2)</f>
        <v>13050</v>
      </c>
    </row>
    <row r="26" spans="2:12" ht="11.25" customHeight="1" x14ac:dyDescent="0.15">
      <c r="B26" s="41" t="s">
        <v>169</v>
      </c>
      <c r="C26" s="41"/>
      <c r="D26" s="41"/>
      <c r="E26" s="41"/>
      <c r="F26" s="41"/>
      <c r="G26" s="41"/>
      <c r="H26" s="51">
        <v>125</v>
      </c>
      <c r="I26" s="51"/>
      <c r="J26" s="12">
        <v>4600</v>
      </c>
      <c r="K26" s="12">
        <f>ROUND(J26/100*(100-Содержание!$N$10),2)</f>
        <v>4600</v>
      </c>
      <c r="L26" s="9"/>
    </row>
    <row r="27" spans="2:12" x14ac:dyDescent="0.15">
      <c r="B27" s="41"/>
      <c r="C27" s="41"/>
      <c r="D27" s="41"/>
      <c r="E27" s="41"/>
      <c r="F27" s="41"/>
      <c r="G27" s="41"/>
      <c r="H27" s="51">
        <v>190</v>
      </c>
      <c r="I27" s="51"/>
      <c r="J27" s="12">
        <v>6900</v>
      </c>
      <c r="K27" s="12">
        <f>ROUND(J27/100*(100-Содержание!$N$10),2)</f>
        <v>6900</v>
      </c>
    </row>
    <row r="28" spans="2:12" x14ac:dyDescent="0.15">
      <c r="B28" s="41"/>
      <c r="C28" s="41"/>
      <c r="D28" s="41"/>
      <c r="E28" s="41"/>
      <c r="F28" s="41"/>
      <c r="G28" s="41"/>
      <c r="H28" s="51">
        <v>250</v>
      </c>
      <c r="I28" s="51"/>
      <c r="J28" s="12">
        <v>9200</v>
      </c>
      <c r="K28" s="12">
        <f>ROUND(J28/100*(100-Содержание!$N$10),2)</f>
        <v>9200</v>
      </c>
    </row>
    <row r="29" spans="2:12" x14ac:dyDescent="0.15">
      <c r="B29" s="41"/>
      <c r="C29" s="41"/>
      <c r="D29" s="41"/>
      <c r="E29" s="41"/>
      <c r="F29" s="41"/>
      <c r="G29" s="41"/>
      <c r="H29" s="51">
        <v>375</v>
      </c>
      <c r="I29" s="51"/>
      <c r="J29" s="12">
        <v>13800</v>
      </c>
      <c r="K29" s="12">
        <f>ROUND(J29/100*(100-Содержание!$N$10),2)</f>
        <v>13800</v>
      </c>
    </row>
    <row r="30" spans="2:12" ht="12.75" x14ac:dyDescent="0.15">
      <c r="B30" s="52" t="s">
        <v>170</v>
      </c>
      <c r="C30" s="52"/>
      <c r="D30" s="52"/>
      <c r="E30" s="52"/>
      <c r="F30" s="52"/>
      <c r="G30" s="52"/>
      <c r="H30" s="52"/>
      <c r="I30" s="52"/>
      <c r="J30" s="52"/>
      <c r="K30" s="52"/>
    </row>
    <row r="31" spans="2:12" ht="11.25" customHeight="1" x14ac:dyDescent="0.15">
      <c r="B31" s="41" t="s">
        <v>171</v>
      </c>
      <c r="C31" s="41"/>
      <c r="D31" s="41"/>
      <c r="E31" s="41"/>
      <c r="F31" s="41"/>
      <c r="G31" s="41"/>
      <c r="H31" s="51" t="s">
        <v>172</v>
      </c>
      <c r="I31" s="51"/>
      <c r="J31" s="12">
        <v>3950</v>
      </c>
      <c r="K31" s="12">
        <f>ROUND(J31/100*(100-Содержание!$N$10),2)</f>
        <v>3950</v>
      </c>
      <c r="L31" s="9"/>
    </row>
    <row r="32" spans="2:12" ht="12.75" x14ac:dyDescent="0.15">
      <c r="B32" s="52" t="s">
        <v>567</v>
      </c>
      <c r="C32" s="52"/>
      <c r="D32" s="52"/>
      <c r="E32" s="52"/>
      <c r="F32" s="52"/>
      <c r="G32" s="52"/>
      <c r="H32" s="52"/>
      <c r="I32" s="52"/>
      <c r="J32" s="52"/>
      <c r="K32" s="52"/>
    </row>
    <row r="33" spans="2:12" ht="11.25" customHeight="1" x14ac:dyDescent="0.15">
      <c r="B33" s="41" t="s">
        <v>567</v>
      </c>
      <c r="C33" s="41"/>
      <c r="D33" s="41"/>
      <c r="E33" s="41"/>
      <c r="F33" s="41"/>
      <c r="G33" s="41"/>
      <c r="H33" s="51">
        <v>125</v>
      </c>
      <c r="I33" s="51"/>
      <c r="J33" s="12">
        <v>34800</v>
      </c>
      <c r="K33" s="12">
        <f>ROUND(J33/100*(100-Содержание!$N$10),2)</f>
        <v>34800</v>
      </c>
      <c r="L33" s="9"/>
    </row>
    <row r="34" spans="2:12" x14ac:dyDescent="0.15">
      <c r="B34" s="41"/>
      <c r="C34" s="41"/>
      <c r="D34" s="41"/>
      <c r="E34" s="41"/>
      <c r="F34" s="41"/>
      <c r="G34" s="41"/>
      <c r="H34" s="51">
        <v>190</v>
      </c>
      <c r="I34" s="51"/>
      <c r="J34" s="12">
        <v>34800</v>
      </c>
      <c r="K34" s="12">
        <f>ROUND(J34/100*(100-Содержание!$N$10),2)</f>
        <v>34800</v>
      </c>
    </row>
    <row r="35" spans="2:12" x14ac:dyDescent="0.15">
      <c r="B35" s="41"/>
      <c r="C35" s="41"/>
      <c r="D35" s="41"/>
      <c r="E35" s="41"/>
      <c r="F35" s="41"/>
      <c r="G35" s="41"/>
      <c r="H35" s="51">
        <v>250</v>
      </c>
      <c r="I35" s="51"/>
      <c r="J35" s="12">
        <v>52200</v>
      </c>
      <c r="K35" s="12">
        <f>ROUND(J35/100*(100-Содержание!$N$10),2)</f>
        <v>52200</v>
      </c>
    </row>
    <row r="36" spans="2:12" x14ac:dyDescent="0.15">
      <c r="B36" s="41"/>
      <c r="C36" s="41"/>
      <c r="D36" s="41"/>
      <c r="E36" s="41"/>
      <c r="F36" s="41"/>
      <c r="G36" s="41"/>
      <c r="H36" s="51">
        <v>375</v>
      </c>
      <c r="I36" s="51"/>
      <c r="J36" s="12">
        <v>52200</v>
      </c>
      <c r="K36" s="12">
        <f>ROUND(J36/100*(100-Содержание!$N$10),2)</f>
        <v>52200</v>
      </c>
    </row>
    <row r="37" spans="2:12" ht="12.75" x14ac:dyDescent="0.15">
      <c r="B37" s="52" t="s">
        <v>204</v>
      </c>
      <c r="C37" s="52"/>
      <c r="D37" s="52"/>
      <c r="E37" s="52"/>
      <c r="F37" s="52"/>
      <c r="G37" s="52"/>
      <c r="H37" s="52"/>
      <c r="I37" s="52"/>
      <c r="J37" s="52"/>
      <c r="K37" s="52"/>
    </row>
    <row r="38" spans="2:12" ht="11.25" customHeight="1" x14ac:dyDescent="0.15">
      <c r="B38" s="41" t="s">
        <v>205</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7700</v>
      </c>
      <c r="K39" s="12">
        <f>ROUND(J39/100*(100-Содержание!$N$10),2)</f>
        <v>7700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2.75" x14ac:dyDescent="0.15">
      <c r="B42" s="52" t="s">
        <v>173</v>
      </c>
      <c r="C42" s="52"/>
      <c r="D42" s="52"/>
      <c r="E42" s="52"/>
      <c r="F42" s="52"/>
      <c r="G42" s="52"/>
      <c r="H42" s="52"/>
      <c r="I42" s="52"/>
      <c r="J42" s="52"/>
      <c r="K42" s="52"/>
    </row>
    <row r="43" spans="2:12" ht="11.25" customHeight="1" x14ac:dyDescent="0.15">
      <c r="B43" s="41" t="s">
        <v>336</v>
      </c>
      <c r="C43" s="41"/>
      <c r="D43" s="41"/>
      <c r="E43" s="41"/>
      <c r="F43" s="41"/>
      <c r="G43" s="41"/>
      <c r="H43" s="51">
        <v>125</v>
      </c>
      <c r="I43" s="51"/>
      <c r="J43" s="12">
        <v>4950</v>
      </c>
      <c r="K43" s="12">
        <f>ROUND(J43/100*(100-Содержание!$N$10),2)</f>
        <v>4950</v>
      </c>
      <c r="L43" s="9"/>
    </row>
    <row r="44" spans="2:12" x14ac:dyDescent="0.15">
      <c r="B44" s="41"/>
      <c r="C44" s="41"/>
      <c r="D44" s="41"/>
      <c r="E44" s="41"/>
      <c r="F44" s="41"/>
      <c r="G44" s="41"/>
      <c r="H44" s="51">
        <v>190</v>
      </c>
      <c r="I44" s="51"/>
      <c r="J44" s="12">
        <v>8400</v>
      </c>
      <c r="K44" s="12">
        <f>ROUND(J44/100*(100-Содержание!$N$10),2)</f>
        <v>8400</v>
      </c>
    </row>
    <row r="45" spans="2:12" x14ac:dyDescent="0.15">
      <c r="B45" s="41"/>
      <c r="C45" s="41"/>
      <c r="D45" s="41"/>
      <c r="E45" s="41"/>
      <c r="F45" s="41"/>
      <c r="G45" s="41"/>
      <c r="H45" s="51">
        <v>250</v>
      </c>
      <c r="I45" s="51"/>
      <c r="J45" s="12">
        <v>9900</v>
      </c>
      <c r="K45" s="12">
        <f>ROUND(J45/100*(100-Содержание!$N$10),2)</f>
        <v>9900</v>
      </c>
    </row>
    <row r="46" spans="2:12" x14ac:dyDescent="0.15">
      <c r="B46" s="41"/>
      <c r="C46" s="41"/>
      <c r="D46" s="41"/>
      <c r="E46" s="41"/>
      <c r="F46" s="41"/>
      <c r="G46" s="41"/>
      <c r="H46" s="51">
        <v>375</v>
      </c>
      <c r="I46" s="51"/>
      <c r="J46" s="12">
        <v>14850</v>
      </c>
      <c r="K46" s="12">
        <f>ROUND(J46/100*(100-Содержание!$N$10),2)</f>
        <v>14850</v>
      </c>
    </row>
    <row r="47" spans="2:12" ht="11.25" customHeight="1" x14ac:dyDescent="0.15">
      <c r="B47" s="41" t="s">
        <v>337</v>
      </c>
      <c r="C47" s="41"/>
      <c r="D47" s="41"/>
      <c r="E47" s="41"/>
      <c r="F47" s="41"/>
      <c r="G47" s="41"/>
      <c r="H47" s="51">
        <v>125</v>
      </c>
      <c r="I47" s="51"/>
      <c r="J47" s="12">
        <v>9900</v>
      </c>
      <c r="K47" s="12">
        <f>ROUND(J47/100*(100-Содержание!$N$10),2)</f>
        <v>9900</v>
      </c>
      <c r="L47" s="9"/>
    </row>
    <row r="48" spans="2:12" x14ac:dyDescent="0.15">
      <c r="B48" s="41"/>
      <c r="C48" s="41"/>
      <c r="D48" s="41"/>
      <c r="E48" s="41"/>
      <c r="F48" s="41"/>
      <c r="G48" s="41"/>
      <c r="H48" s="51">
        <v>190</v>
      </c>
      <c r="I48" s="51"/>
      <c r="J48" s="12">
        <v>16800</v>
      </c>
      <c r="K48" s="12">
        <f>ROUND(J48/100*(100-Содержание!$N$10),2)</f>
        <v>16800</v>
      </c>
    </row>
    <row r="49" spans="2:12" x14ac:dyDescent="0.15">
      <c r="B49" s="41"/>
      <c r="C49" s="41"/>
      <c r="D49" s="41"/>
      <c r="E49" s="41"/>
      <c r="F49" s="41"/>
      <c r="G49" s="41"/>
      <c r="H49" s="51">
        <v>250</v>
      </c>
      <c r="I49" s="51"/>
      <c r="J49" s="12">
        <v>19800</v>
      </c>
      <c r="K49" s="12">
        <f>ROUND(J49/100*(100-Содержание!$N$10),2)</f>
        <v>19800</v>
      </c>
    </row>
    <row r="50" spans="2:12" x14ac:dyDescent="0.15">
      <c r="B50" s="41"/>
      <c r="C50" s="41"/>
      <c r="D50" s="41"/>
      <c r="E50" s="41"/>
      <c r="F50" s="41"/>
      <c r="G50" s="41"/>
      <c r="H50" s="51">
        <v>375</v>
      </c>
      <c r="I50" s="51"/>
      <c r="J50" s="12">
        <v>29700</v>
      </c>
      <c r="K50" s="12">
        <f>ROUND(J50/100*(100-Содержание!$N$10),2)</f>
        <v>29700</v>
      </c>
    </row>
    <row r="51" spans="2:12" ht="11.25" customHeight="1" x14ac:dyDescent="0.15">
      <c r="B51" s="41" t="s">
        <v>174</v>
      </c>
      <c r="C51" s="41"/>
      <c r="D51" s="41"/>
      <c r="E51" s="41"/>
      <c r="F51" s="41"/>
      <c r="G51" s="41"/>
      <c r="H51" s="51">
        <v>125</v>
      </c>
      <c r="I51" s="51"/>
      <c r="J51" s="12">
        <v>14850</v>
      </c>
      <c r="K51" s="12">
        <f>ROUND(J51/100*(100-Содержание!$N$10),2)</f>
        <v>14850</v>
      </c>
      <c r="L51" s="9"/>
    </row>
    <row r="52" spans="2:12" x14ac:dyDescent="0.15">
      <c r="B52" s="41"/>
      <c r="C52" s="41"/>
      <c r="D52" s="41"/>
      <c r="E52" s="41"/>
      <c r="F52" s="41"/>
      <c r="G52" s="41"/>
      <c r="H52" s="51">
        <v>190</v>
      </c>
      <c r="I52" s="51"/>
      <c r="J52" s="12">
        <v>25200</v>
      </c>
      <c r="K52" s="12">
        <f>ROUND(J52/100*(100-Содержание!$N$10),2)</f>
        <v>25200</v>
      </c>
    </row>
    <row r="53" spans="2:12" x14ac:dyDescent="0.15">
      <c r="B53" s="41"/>
      <c r="C53" s="41"/>
      <c r="D53" s="41"/>
      <c r="E53" s="41"/>
      <c r="F53" s="41"/>
      <c r="G53" s="41"/>
      <c r="H53" s="51">
        <v>250</v>
      </c>
      <c r="I53" s="51"/>
      <c r="J53" s="12">
        <v>29700</v>
      </c>
      <c r="K53" s="12">
        <f>ROUND(J53/100*(100-Содержание!$N$10),2)</f>
        <v>29700</v>
      </c>
    </row>
    <row r="54" spans="2:12" x14ac:dyDescent="0.15">
      <c r="B54" s="41"/>
      <c r="C54" s="41"/>
      <c r="D54" s="41"/>
      <c r="E54" s="41"/>
      <c r="F54" s="41"/>
      <c r="G54" s="41"/>
      <c r="H54" s="51">
        <v>375</v>
      </c>
      <c r="I54" s="51"/>
      <c r="J54" s="12">
        <v>44550</v>
      </c>
      <c r="K54" s="12">
        <f>ROUND(J54/100*(100-Содержание!$N$10),2)</f>
        <v>44550</v>
      </c>
    </row>
    <row r="55" spans="2:12" ht="11.25" customHeight="1" x14ac:dyDescent="0.15">
      <c r="B55" s="41" t="s">
        <v>624</v>
      </c>
      <c r="C55" s="41"/>
      <c r="D55" s="41"/>
      <c r="E55" s="41"/>
      <c r="F55" s="41"/>
      <c r="G55" s="41"/>
      <c r="H55" s="51">
        <v>125</v>
      </c>
      <c r="I55" s="51"/>
      <c r="J55" s="12">
        <v>19800</v>
      </c>
      <c r="K55" s="12">
        <f>ROUND(J55/100*(100-Содержание!$N$10),2)</f>
        <v>19800</v>
      </c>
      <c r="L55" s="9"/>
    </row>
    <row r="56" spans="2:12" x14ac:dyDescent="0.15">
      <c r="B56" s="41"/>
      <c r="C56" s="41"/>
      <c r="D56" s="41"/>
      <c r="E56" s="41"/>
      <c r="F56" s="41"/>
      <c r="G56" s="41"/>
      <c r="H56" s="51">
        <v>190</v>
      </c>
      <c r="I56" s="51"/>
      <c r="J56" s="12">
        <v>33600</v>
      </c>
      <c r="K56" s="12">
        <f>ROUND(J56/100*(100-Содержание!$N$10),2)</f>
        <v>33600</v>
      </c>
    </row>
    <row r="57" spans="2:12" x14ac:dyDescent="0.15">
      <c r="B57" s="41"/>
      <c r="C57" s="41"/>
      <c r="D57" s="41"/>
      <c r="E57" s="41"/>
      <c r="F57" s="41"/>
      <c r="G57" s="41"/>
      <c r="H57" s="51">
        <v>250</v>
      </c>
      <c r="I57" s="51"/>
      <c r="J57" s="12">
        <v>39600</v>
      </c>
      <c r="K57" s="12">
        <f>ROUND(J57/100*(100-Содержание!$N$10),2)</f>
        <v>39600</v>
      </c>
    </row>
    <row r="58" spans="2:12" x14ac:dyDescent="0.15">
      <c r="B58" s="41"/>
      <c r="C58" s="41"/>
      <c r="D58" s="41"/>
      <c r="E58" s="41"/>
      <c r="F58" s="41"/>
      <c r="G58" s="41"/>
      <c r="H58" s="51">
        <v>375</v>
      </c>
      <c r="I58" s="51"/>
      <c r="J58" s="12">
        <v>59400</v>
      </c>
      <c r="K58" s="12">
        <f>ROUND(J58/100*(100-Содержание!$N$10),2)</f>
        <v>59400</v>
      </c>
    </row>
    <row r="59" spans="2:12" ht="11.25" customHeight="1" x14ac:dyDescent="0.15">
      <c r="B59" s="41" t="s">
        <v>625</v>
      </c>
      <c r="C59" s="41"/>
      <c r="D59" s="41"/>
      <c r="E59" s="41"/>
      <c r="F59" s="41"/>
      <c r="G59" s="41"/>
      <c r="H59" s="51">
        <v>125</v>
      </c>
      <c r="I59" s="51"/>
      <c r="J59" s="12">
        <v>24750</v>
      </c>
      <c r="K59" s="12">
        <f>ROUND(J59/100*(100-Содержание!$N$10),2)</f>
        <v>24750</v>
      </c>
      <c r="L59" s="9"/>
    </row>
    <row r="60" spans="2:12" x14ac:dyDescent="0.15">
      <c r="B60" s="41"/>
      <c r="C60" s="41"/>
      <c r="D60" s="41"/>
      <c r="E60" s="41"/>
      <c r="F60" s="41"/>
      <c r="G60" s="41"/>
      <c r="H60" s="51">
        <v>190</v>
      </c>
      <c r="I60" s="51"/>
      <c r="J60" s="12">
        <v>42000</v>
      </c>
      <c r="K60" s="12">
        <f>ROUND(J60/100*(100-Содержание!$N$10),2)</f>
        <v>42000</v>
      </c>
    </row>
    <row r="61" spans="2:12" x14ac:dyDescent="0.15">
      <c r="B61" s="41"/>
      <c r="C61" s="41"/>
      <c r="D61" s="41"/>
      <c r="E61" s="41"/>
      <c r="F61" s="41"/>
      <c r="G61" s="41"/>
      <c r="H61" s="51">
        <v>250</v>
      </c>
      <c r="I61" s="51"/>
      <c r="J61" s="12">
        <v>49500</v>
      </c>
      <c r="K61" s="12">
        <f>ROUND(J61/100*(100-Содержание!$N$10),2)</f>
        <v>49500</v>
      </c>
    </row>
    <row r="62" spans="2:12" x14ac:dyDescent="0.15">
      <c r="B62" s="41"/>
      <c r="C62" s="41"/>
      <c r="D62" s="41"/>
      <c r="E62" s="41"/>
      <c r="F62" s="41"/>
      <c r="G62" s="41"/>
      <c r="H62" s="51">
        <v>375</v>
      </c>
      <c r="I62" s="51"/>
      <c r="J62" s="12">
        <v>74250</v>
      </c>
      <c r="K62" s="12">
        <f>ROUND(J62/100*(100-Содержание!$N$10),2)</f>
        <v>74250</v>
      </c>
    </row>
    <row r="63" spans="2:12" ht="11.25" customHeight="1" x14ac:dyDescent="0.15">
      <c r="B63" s="41" t="s">
        <v>626</v>
      </c>
      <c r="C63" s="41"/>
      <c r="D63" s="41"/>
      <c r="E63" s="41"/>
      <c r="F63" s="41"/>
      <c r="G63" s="41"/>
      <c r="H63" s="51">
        <v>125</v>
      </c>
      <c r="I63" s="51"/>
      <c r="J63" s="12">
        <v>29700</v>
      </c>
      <c r="K63" s="12">
        <f>ROUND(J63/100*(100-Содержание!$N$10),2)</f>
        <v>29700</v>
      </c>
      <c r="L63" s="9"/>
    </row>
    <row r="64" spans="2:12" x14ac:dyDescent="0.15">
      <c r="B64" s="41"/>
      <c r="C64" s="41"/>
      <c r="D64" s="41"/>
      <c r="E64" s="41"/>
      <c r="F64" s="41"/>
      <c r="G64" s="41"/>
      <c r="H64" s="51">
        <v>190</v>
      </c>
      <c r="I64" s="51"/>
      <c r="J64" s="12">
        <v>50400</v>
      </c>
      <c r="K64" s="12">
        <f>ROUND(J64/100*(100-Содержание!$N$10),2)</f>
        <v>50400</v>
      </c>
    </row>
    <row r="65" spans="2:12" x14ac:dyDescent="0.15">
      <c r="B65" s="41"/>
      <c r="C65" s="41"/>
      <c r="D65" s="41"/>
      <c r="E65" s="41"/>
      <c r="F65" s="41"/>
      <c r="G65" s="41"/>
      <c r="H65" s="51">
        <v>250</v>
      </c>
      <c r="I65" s="51"/>
      <c r="J65" s="12">
        <v>59400</v>
      </c>
      <c r="K65" s="12">
        <f>ROUND(J65/100*(100-Содержание!$N$10),2)</f>
        <v>59400</v>
      </c>
    </row>
    <row r="66" spans="2:12" x14ac:dyDescent="0.15">
      <c r="B66" s="41"/>
      <c r="C66" s="41"/>
      <c r="D66" s="41"/>
      <c r="E66" s="41"/>
      <c r="F66" s="41"/>
      <c r="G66" s="41"/>
      <c r="H66" s="51">
        <v>375</v>
      </c>
      <c r="I66" s="51"/>
      <c r="J66" s="12">
        <v>89100</v>
      </c>
      <c r="K66" s="12">
        <f>ROUND(J66/100*(100-Содержание!$N$10),2)</f>
        <v>89100</v>
      </c>
    </row>
    <row r="67" spans="2:12" ht="11.25" customHeight="1" x14ac:dyDescent="0.15">
      <c r="B67" s="41" t="s">
        <v>338</v>
      </c>
      <c r="C67" s="41"/>
      <c r="D67" s="41"/>
      <c r="E67" s="41"/>
      <c r="F67" s="41"/>
      <c r="G67" s="41"/>
      <c r="H67" s="51">
        <v>125</v>
      </c>
      <c r="I67" s="51"/>
      <c r="J67" s="12">
        <v>10150</v>
      </c>
      <c r="K67" s="12">
        <f>ROUND(J67/100*(100-Содержание!$N$10),2)</f>
        <v>10150</v>
      </c>
      <c r="L67" s="9"/>
    </row>
    <row r="68" spans="2:12" x14ac:dyDescent="0.15">
      <c r="B68" s="41"/>
      <c r="C68" s="41"/>
      <c r="D68" s="41"/>
      <c r="E68" s="41"/>
      <c r="F68" s="41"/>
      <c r="G68" s="41"/>
      <c r="H68" s="51">
        <v>190</v>
      </c>
      <c r="I68" s="51"/>
      <c r="J68" s="12">
        <v>17250</v>
      </c>
      <c r="K68" s="12">
        <f>ROUND(J68/100*(100-Содержание!$N$10),2)</f>
        <v>17250</v>
      </c>
    </row>
    <row r="69" spans="2:12" x14ac:dyDescent="0.15">
      <c r="B69" s="41"/>
      <c r="C69" s="41"/>
      <c r="D69" s="41"/>
      <c r="E69" s="41"/>
      <c r="F69" s="41"/>
      <c r="G69" s="41"/>
      <c r="H69" s="51">
        <v>250</v>
      </c>
      <c r="I69" s="51"/>
      <c r="J69" s="12">
        <v>20300</v>
      </c>
      <c r="K69" s="12">
        <f>ROUND(J69/100*(100-Содержание!$N$10),2)</f>
        <v>20300</v>
      </c>
    </row>
    <row r="70" spans="2:12" x14ac:dyDescent="0.15">
      <c r="B70" s="41"/>
      <c r="C70" s="41"/>
      <c r="D70" s="41"/>
      <c r="E70" s="41"/>
      <c r="F70" s="41"/>
      <c r="G70" s="41"/>
      <c r="H70" s="51">
        <v>375</v>
      </c>
      <c r="I70" s="51"/>
      <c r="J70" s="12">
        <v>30450</v>
      </c>
      <c r="K70" s="12">
        <f>ROUND(J70/100*(100-Содержание!$N$10),2)</f>
        <v>30450</v>
      </c>
    </row>
    <row r="71" spans="2:12" ht="11.25" customHeight="1" x14ac:dyDescent="0.15">
      <c r="B71" s="41" t="s">
        <v>339</v>
      </c>
      <c r="C71" s="41"/>
      <c r="D71" s="41"/>
      <c r="E71" s="41"/>
      <c r="F71" s="41"/>
      <c r="G71" s="41"/>
      <c r="H71" s="51">
        <v>125</v>
      </c>
      <c r="I71" s="51"/>
      <c r="J71" s="12">
        <v>20300</v>
      </c>
      <c r="K71" s="12">
        <f>ROUND(J71/100*(100-Содержание!$N$10),2)</f>
        <v>20300</v>
      </c>
      <c r="L71" s="9"/>
    </row>
    <row r="72" spans="2:12" x14ac:dyDescent="0.15">
      <c r="B72" s="41"/>
      <c r="C72" s="41"/>
      <c r="D72" s="41"/>
      <c r="E72" s="41"/>
      <c r="F72" s="41"/>
      <c r="G72" s="41"/>
      <c r="H72" s="51">
        <v>190</v>
      </c>
      <c r="I72" s="51"/>
      <c r="J72" s="12">
        <v>34500</v>
      </c>
      <c r="K72" s="12">
        <f>ROUND(J72/100*(100-Содержание!$N$10),2)</f>
        <v>34500</v>
      </c>
    </row>
    <row r="73" spans="2:12" x14ac:dyDescent="0.15">
      <c r="B73" s="41"/>
      <c r="C73" s="41"/>
      <c r="D73" s="41"/>
      <c r="E73" s="41"/>
      <c r="F73" s="41"/>
      <c r="G73" s="41"/>
      <c r="H73" s="51">
        <v>250</v>
      </c>
      <c r="I73" s="51"/>
      <c r="J73" s="12">
        <v>40600</v>
      </c>
      <c r="K73" s="12">
        <f>ROUND(J73/100*(100-Содержание!$N$10),2)</f>
        <v>40600</v>
      </c>
    </row>
    <row r="74" spans="2:12" x14ac:dyDescent="0.15">
      <c r="B74" s="41"/>
      <c r="C74" s="41"/>
      <c r="D74" s="41"/>
      <c r="E74" s="41"/>
      <c r="F74" s="41"/>
      <c r="G74" s="41"/>
      <c r="H74" s="51">
        <v>375</v>
      </c>
      <c r="I74" s="51"/>
      <c r="J74" s="12">
        <v>60900</v>
      </c>
      <c r="K74" s="12">
        <f>ROUND(J74/100*(100-Содержание!$N$10),2)</f>
        <v>60900</v>
      </c>
    </row>
    <row r="75" spans="2:12" ht="11.25" customHeight="1" x14ac:dyDescent="0.15">
      <c r="B75" s="41" t="s">
        <v>340</v>
      </c>
      <c r="C75" s="41"/>
      <c r="D75" s="41"/>
      <c r="E75" s="41"/>
      <c r="F75" s="41"/>
      <c r="G75" s="41"/>
      <c r="H75" s="51">
        <v>125</v>
      </c>
      <c r="I75" s="51"/>
      <c r="J75" s="12">
        <v>30450</v>
      </c>
      <c r="K75" s="12">
        <f>ROUND(J75/100*(100-Содержание!$N$10),2)</f>
        <v>30450</v>
      </c>
      <c r="L75" s="9"/>
    </row>
    <row r="76" spans="2:12" x14ac:dyDescent="0.15">
      <c r="B76" s="41"/>
      <c r="C76" s="41"/>
      <c r="D76" s="41"/>
      <c r="E76" s="41"/>
      <c r="F76" s="41"/>
      <c r="G76" s="41"/>
      <c r="H76" s="51">
        <v>190</v>
      </c>
      <c r="I76" s="51"/>
      <c r="J76" s="12">
        <v>51750</v>
      </c>
      <c r="K76" s="12">
        <f>ROUND(J76/100*(100-Содержание!$N$10),2)</f>
        <v>51750</v>
      </c>
    </row>
    <row r="77" spans="2:12" x14ac:dyDescent="0.15">
      <c r="B77" s="41"/>
      <c r="C77" s="41"/>
      <c r="D77" s="41"/>
      <c r="E77" s="41"/>
      <c r="F77" s="41"/>
      <c r="G77" s="41"/>
      <c r="H77" s="51">
        <v>250</v>
      </c>
      <c r="I77" s="51"/>
      <c r="J77" s="12">
        <v>60900</v>
      </c>
      <c r="K77" s="12">
        <f>ROUND(J77/100*(100-Содержание!$N$10),2)</f>
        <v>60900</v>
      </c>
    </row>
    <row r="78" spans="2:12" x14ac:dyDescent="0.15">
      <c r="B78" s="41"/>
      <c r="C78" s="41"/>
      <c r="D78" s="41"/>
      <c r="E78" s="41"/>
      <c r="F78" s="41"/>
      <c r="G78" s="41"/>
      <c r="H78" s="51">
        <v>375</v>
      </c>
      <c r="I78" s="51"/>
      <c r="J78" s="12">
        <v>91350</v>
      </c>
      <c r="K78" s="12">
        <f>ROUND(J78/100*(100-Содержание!$N$10),2)</f>
        <v>91350</v>
      </c>
    </row>
    <row r="79" spans="2:12" ht="11.25" customHeight="1" x14ac:dyDescent="0.15">
      <c r="B79" s="41" t="s">
        <v>627</v>
      </c>
      <c r="C79" s="41"/>
      <c r="D79" s="41"/>
      <c r="E79" s="41"/>
      <c r="F79" s="41"/>
      <c r="G79" s="41"/>
      <c r="H79" s="51">
        <v>125</v>
      </c>
      <c r="I79" s="51"/>
      <c r="J79" s="12">
        <v>40600</v>
      </c>
      <c r="K79" s="12">
        <f>ROUND(J79/100*(100-Содержание!$N$10),2)</f>
        <v>40600</v>
      </c>
      <c r="L79" s="9"/>
    </row>
    <row r="80" spans="2:12" x14ac:dyDescent="0.15">
      <c r="B80" s="41"/>
      <c r="C80" s="41"/>
      <c r="D80" s="41"/>
      <c r="E80" s="41"/>
      <c r="F80" s="41"/>
      <c r="G80" s="41"/>
      <c r="H80" s="51">
        <v>190</v>
      </c>
      <c r="I80" s="51"/>
      <c r="J80" s="12">
        <v>69000</v>
      </c>
      <c r="K80" s="12">
        <f>ROUND(J80/100*(100-Содержание!$N$10),2)</f>
        <v>69000</v>
      </c>
    </row>
    <row r="81" spans="2:12" ht="12.75" x14ac:dyDescent="0.15">
      <c r="B81" s="52" t="s">
        <v>173</v>
      </c>
      <c r="C81" s="52"/>
      <c r="D81" s="52"/>
      <c r="E81" s="52"/>
      <c r="F81" s="52"/>
      <c r="G81" s="52"/>
      <c r="H81" s="52"/>
      <c r="I81" s="52"/>
      <c r="J81" s="52"/>
      <c r="K81" s="52"/>
    </row>
    <row r="82" spans="2:12" ht="11.25" customHeight="1" x14ac:dyDescent="0.15">
      <c r="B82" s="41" t="s">
        <v>627</v>
      </c>
      <c r="C82" s="41"/>
      <c r="D82" s="41"/>
      <c r="E82" s="41"/>
      <c r="F82" s="41"/>
      <c r="G82" s="41"/>
      <c r="H82" s="51">
        <v>250</v>
      </c>
      <c r="I82" s="51"/>
      <c r="J82" s="12">
        <v>81200</v>
      </c>
      <c r="K82" s="12">
        <f>ROUND(J82/100*(100-Содержание!$N$10),2)</f>
        <v>81200</v>
      </c>
    </row>
    <row r="83" spans="2:12" x14ac:dyDescent="0.15">
      <c r="B83" s="41"/>
      <c r="C83" s="41"/>
      <c r="D83" s="41"/>
      <c r="E83" s="41"/>
      <c r="F83" s="41"/>
      <c r="G83" s="41"/>
      <c r="H83" s="51">
        <v>375</v>
      </c>
      <c r="I83" s="51"/>
      <c r="J83" s="12">
        <v>121800</v>
      </c>
      <c r="K83" s="12">
        <f>ROUND(J83/100*(100-Содержание!$N$10),2)</f>
        <v>121800</v>
      </c>
    </row>
    <row r="84" spans="2:12" ht="11.25" customHeight="1" x14ac:dyDescent="0.15">
      <c r="B84" s="41" t="s">
        <v>628</v>
      </c>
      <c r="C84" s="41"/>
      <c r="D84" s="41"/>
      <c r="E84" s="41"/>
      <c r="F84" s="41"/>
      <c r="G84" s="41"/>
      <c r="H84" s="51">
        <v>125</v>
      </c>
      <c r="I84" s="51"/>
      <c r="J84" s="12">
        <v>50750</v>
      </c>
      <c r="K84" s="12">
        <f>ROUND(J84/100*(100-Содержание!$N$10),2)</f>
        <v>50750</v>
      </c>
      <c r="L84" s="9"/>
    </row>
    <row r="85" spans="2:12" x14ac:dyDescent="0.15">
      <c r="B85" s="41"/>
      <c r="C85" s="41"/>
      <c r="D85" s="41"/>
      <c r="E85" s="41"/>
      <c r="F85" s="41"/>
      <c r="G85" s="41"/>
      <c r="H85" s="51">
        <v>190</v>
      </c>
      <c r="I85" s="51"/>
      <c r="J85" s="12">
        <v>86250</v>
      </c>
      <c r="K85" s="12">
        <f>ROUND(J85/100*(100-Содержание!$N$10),2)</f>
        <v>86250</v>
      </c>
    </row>
    <row r="86" spans="2:12" x14ac:dyDescent="0.15">
      <c r="B86" s="41"/>
      <c r="C86" s="41"/>
      <c r="D86" s="41"/>
      <c r="E86" s="41"/>
      <c r="F86" s="41"/>
      <c r="G86" s="41"/>
      <c r="H86" s="51">
        <v>250</v>
      </c>
      <c r="I86" s="51"/>
      <c r="J86" s="12">
        <v>101500</v>
      </c>
      <c r="K86" s="12">
        <f>ROUND(J86/100*(100-Содержание!$N$10),2)</f>
        <v>101500</v>
      </c>
    </row>
    <row r="87" spans="2:12" x14ac:dyDescent="0.15">
      <c r="B87" s="41"/>
      <c r="C87" s="41"/>
      <c r="D87" s="41"/>
      <c r="E87" s="41"/>
      <c r="F87" s="41"/>
      <c r="G87" s="41"/>
      <c r="H87" s="51">
        <v>375</v>
      </c>
      <c r="I87" s="51"/>
      <c r="J87" s="12">
        <v>152250</v>
      </c>
      <c r="K87" s="12">
        <f>ROUND(J87/100*(100-Содержание!$N$10),2)</f>
        <v>152250</v>
      </c>
    </row>
    <row r="88" spans="2:12" ht="11.25" customHeight="1" x14ac:dyDescent="0.15">
      <c r="B88" s="41" t="s">
        <v>629</v>
      </c>
      <c r="C88" s="41"/>
      <c r="D88" s="41"/>
      <c r="E88" s="41"/>
      <c r="F88" s="41"/>
      <c r="G88" s="41"/>
      <c r="H88" s="51">
        <v>125</v>
      </c>
      <c r="I88" s="51"/>
      <c r="J88" s="12">
        <v>60900</v>
      </c>
      <c r="K88" s="12">
        <f>ROUND(J88/100*(100-Содержание!$N$10),2)</f>
        <v>60900</v>
      </c>
      <c r="L88" s="9"/>
    </row>
    <row r="89" spans="2:12" x14ac:dyDescent="0.15">
      <c r="B89" s="41"/>
      <c r="C89" s="41"/>
      <c r="D89" s="41"/>
      <c r="E89" s="41"/>
      <c r="F89" s="41"/>
      <c r="G89" s="41"/>
      <c r="H89" s="51">
        <v>190</v>
      </c>
      <c r="I89" s="51"/>
      <c r="J89" s="12">
        <v>103500</v>
      </c>
      <c r="K89" s="12">
        <f>ROUND(J89/100*(100-Содержание!$N$10),2)</f>
        <v>103500</v>
      </c>
    </row>
    <row r="90" spans="2:12" x14ac:dyDescent="0.15">
      <c r="B90" s="41"/>
      <c r="C90" s="41"/>
      <c r="D90" s="41"/>
      <c r="E90" s="41"/>
      <c r="F90" s="41"/>
      <c r="G90" s="41"/>
      <c r="H90" s="51">
        <v>250</v>
      </c>
      <c r="I90" s="51"/>
      <c r="J90" s="12">
        <v>121800</v>
      </c>
      <c r="K90" s="12">
        <f>ROUND(J90/100*(100-Содержание!$N$10),2)</f>
        <v>121800</v>
      </c>
    </row>
    <row r="91" spans="2:12" x14ac:dyDescent="0.15">
      <c r="B91" s="41"/>
      <c r="C91" s="41"/>
      <c r="D91" s="41"/>
      <c r="E91" s="41"/>
      <c r="F91" s="41"/>
      <c r="G91" s="41"/>
      <c r="H91" s="51">
        <v>375</v>
      </c>
      <c r="I91" s="51"/>
      <c r="J91" s="12">
        <v>182700</v>
      </c>
      <c r="K91" s="12">
        <f>ROUND(J91/100*(100-Содержание!$N$10),2)</f>
        <v>182700</v>
      </c>
    </row>
    <row r="92" spans="2:12" ht="11.25" customHeight="1" x14ac:dyDescent="0.15">
      <c r="B92" s="41" t="s">
        <v>341</v>
      </c>
      <c r="C92" s="41"/>
      <c r="D92" s="41"/>
      <c r="E92" s="41"/>
      <c r="F92" s="41"/>
      <c r="G92" s="41"/>
      <c r="H92" s="51">
        <v>125</v>
      </c>
      <c r="I92" s="51"/>
      <c r="J92" s="12">
        <v>4950</v>
      </c>
      <c r="K92" s="12">
        <f>ROUND(J92/100*(100-Содержание!$N$10),2)</f>
        <v>4950</v>
      </c>
      <c r="L92" s="9"/>
    </row>
    <row r="93" spans="2:12" x14ac:dyDescent="0.15">
      <c r="B93" s="41"/>
      <c r="C93" s="41"/>
      <c r="D93" s="41"/>
      <c r="E93" s="41"/>
      <c r="F93" s="41"/>
      <c r="G93" s="41"/>
      <c r="H93" s="51">
        <v>190</v>
      </c>
      <c r="I93" s="51"/>
      <c r="J93" s="12">
        <v>8400</v>
      </c>
      <c r="K93" s="12">
        <f>ROUND(J93/100*(100-Содержание!$N$10),2)</f>
        <v>8400</v>
      </c>
    </row>
    <row r="94" spans="2:12" x14ac:dyDescent="0.15">
      <c r="B94" s="41"/>
      <c r="C94" s="41"/>
      <c r="D94" s="41"/>
      <c r="E94" s="41"/>
      <c r="F94" s="41"/>
      <c r="G94" s="41"/>
      <c r="H94" s="51">
        <v>250</v>
      </c>
      <c r="I94" s="51"/>
      <c r="J94" s="12">
        <v>9900</v>
      </c>
      <c r="K94" s="12">
        <f>ROUND(J94/100*(100-Содержание!$N$10),2)</f>
        <v>9900</v>
      </c>
    </row>
    <row r="95" spans="2:12" x14ac:dyDescent="0.15">
      <c r="B95" s="41"/>
      <c r="C95" s="41"/>
      <c r="D95" s="41"/>
      <c r="E95" s="41"/>
      <c r="F95" s="41"/>
      <c r="G95" s="41"/>
      <c r="H95" s="51">
        <v>375</v>
      </c>
      <c r="I95" s="51"/>
      <c r="J95" s="12">
        <v>14850</v>
      </c>
      <c r="K95" s="12">
        <f>ROUND(J95/100*(100-Содержание!$N$10),2)</f>
        <v>14850</v>
      </c>
    </row>
    <row r="96" spans="2:12" ht="11.25" customHeight="1" x14ac:dyDescent="0.15">
      <c r="B96" s="41" t="s">
        <v>342</v>
      </c>
      <c r="C96" s="41"/>
      <c r="D96" s="41"/>
      <c r="E96" s="41"/>
      <c r="F96" s="41"/>
      <c r="G96" s="41"/>
      <c r="H96" s="51">
        <v>125</v>
      </c>
      <c r="I96" s="51"/>
      <c r="J96" s="12">
        <v>9900</v>
      </c>
      <c r="K96" s="12">
        <f>ROUND(J96/100*(100-Содержание!$N$10),2)</f>
        <v>9900</v>
      </c>
      <c r="L96" s="9"/>
    </row>
    <row r="97" spans="2:12" x14ac:dyDescent="0.15">
      <c r="B97" s="41"/>
      <c r="C97" s="41"/>
      <c r="D97" s="41"/>
      <c r="E97" s="41"/>
      <c r="F97" s="41"/>
      <c r="G97" s="41"/>
      <c r="H97" s="51">
        <v>190</v>
      </c>
      <c r="I97" s="51"/>
      <c r="J97" s="12">
        <v>16800</v>
      </c>
      <c r="K97" s="12">
        <f>ROUND(J97/100*(100-Содержание!$N$10),2)</f>
        <v>16800</v>
      </c>
    </row>
    <row r="98" spans="2:12" x14ac:dyDescent="0.15">
      <c r="B98" s="41"/>
      <c r="C98" s="41"/>
      <c r="D98" s="41"/>
      <c r="E98" s="41"/>
      <c r="F98" s="41"/>
      <c r="G98" s="41"/>
      <c r="H98" s="51">
        <v>250</v>
      </c>
      <c r="I98" s="51"/>
      <c r="J98" s="12">
        <v>19800</v>
      </c>
      <c r="K98" s="12">
        <f>ROUND(J98/100*(100-Содержание!$N$10),2)</f>
        <v>19800</v>
      </c>
    </row>
    <row r="99" spans="2:12" x14ac:dyDescent="0.15">
      <c r="B99" s="41"/>
      <c r="C99" s="41"/>
      <c r="D99" s="41"/>
      <c r="E99" s="41"/>
      <c r="F99" s="41"/>
      <c r="G99" s="41"/>
      <c r="H99" s="51">
        <v>375</v>
      </c>
      <c r="I99" s="51"/>
      <c r="J99" s="12">
        <v>29700</v>
      </c>
      <c r="K99" s="12">
        <f>ROUND(J99/100*(100-Содержание!$N$10),2)</f>
        <v>29700</v>
      </c>
    </row>
    <row r="100" spans="2:12" ht="11.25" customHeight="1" x14ac:dyDescent="0.15">
      <c r="B100" s="41" t="s">
        <v>175</v>
      </c>
      <c r="C100" s="41"/>
      <c r="D100" s="41"/>
      <c r="E100" s="41"/>
      <c r="F100" s="41"/>
      <c r="G100" s="41"/>
      <c r="H100" s="51">
        <v>125</v>
      </c>
      <c r="I100" s="51"/>
      <c r="J100" s="12">
        <v>14850</v>
      </c>
      <c r="K100" s="12">
        <f>ROUND(J100/100*(100-Содержание!$N$10),2)</f>
        <v>14850</v>
      </c>
      <c r="L100" s="9"/>
    </row>
    <row r="101" spans="2:12" x14ac:dyDescent="0.15">
      <c r="B101" s="41"/>
      <c r="C101" s="41"/>
      <c r="D101" s="41"/>
      <c r="E101" s="41"/>
      <c r="F101" s="41"/>
      <c r="G101" s="41"/>
      <c r="H101" s="51">
        <v>190</v>
      </c>
      <c r="I101" s="51"/>
      <c r="J101" s="12">
        <v>25200</v>
      </c>
      <c r="K101" s="12">
        <f>ROUND(J101/100*(100-Содержание!$N$10),2)</f>
        <v>25200</v>
      </c>
    </row>
    <row r="102" spans="2:12" x14ac:dyDescent="0.15">
      <c r="B102" s="41"/>
      <c r="C102" s="41"/>
      <c r="D102" s="41"/>
      <c r="E102" s="41"/>
      <c r="F102" s="41"/>
      <c r="G102" s="41"/>
      <c r="H102" s="51">
        <v>250</v>
      </c>
      <c r="I102" s="51"/>
      <c r="J102" s="12">
        <v>29700</v>
      </c>
      <c r="K102" s="12">
        <f>ROUND(J102/100*(100-Содержание!$N$10),2)</f>
        <v>29700</v>
      </c>
    </row>
    <row r="103" spans="2:12" x14ac:dyDescent="0.15">
      <c r="B103" s="41"/>
      <c r="C103" s="41"/>
      <c r="D103" s="41"/>
      <c r="E103" s="41"/>
      <c r="F103" s="41"/>
      <c r="G103" s="41"/>
      <c r="H103" s="51">
        <v>375</v>
      </c>
      <c r="I103" s="51"/>
      <c r="J103" s="12">
        <v>44550</v>
      </c>
      <c r="K103" s="12">
        <f>ROUND(J103/100*(100-Содержание!$N$10),2)</f>
        <v>44550</v>
      </c>
    </row>
    <row r="104" spans="2:12" ht="11.25" customHeight="1" x14ac:dyDescent="0.15">
      <c r="B104" s="41" t="s">
        <v>630</v>
      </c>
      <c r="C104" s="41"/>
      <c r="D104" s="41"/>
      <c r="E104" s="41"/>
      <c r="F104" s="41"/>
      <c r="G104" s="41"/>
      <c r="H104" s="51">
        <v>125</v>
      </c>
      <c r="I104" s="51"/>
      <c r="J104" s="12">
        <v>19800</v>
      </c>
      <c r="K104" s="12">
        <f>ROUND(J104/100*(100-Содержание!$N$10),2)</f>
        <v>19800</v>
      </c>
      <c r="L104" s="9"/>
    </row>
    <row r="105" spans="2:12" x14ac:dyDescent="0.15">
      <c r="B105" s="41"/>
      <c r="C105" s="41"/>
      <c r="D105" s="41"/>
      <c r="E105" s="41"/>
      <c r="F105" s="41"/>
      <c r="G105" s="41"/>
      <c r="H105" s="51">
        <v>190</v>
      </c>
      <c r="I105" s="51"/>
      <c r="J105" s="12">
        <v>33600</v>
      </c>
      <c r="K105" s="12">
        <f>ROUND(J105/100*(100-Содержание!$N$10),2)</f>
        <v>33600</v>
      </c>
    </row>
    <row r="106" spans="2:12" x14ac:dyDescent="0.15">
      <c r="B106" s="41"/>
      <c r="C106" s="41"/>
      <c r="D106" s="41"/>
      <c r="E106" s="41"/>
      <c r="F106" s="41"/>
      <c r="G106" s="41"/>
      <c r="H106" s="51">
        <v>250</v>
      </c>
      <c r="I106" s="51"/>
      <c r="J106" s="12">
        <v>39600</v>
      </c>
      <c r="K106" s="12">
        <f>ROUND(J106/100*(100-Содержание!$N$10),2)</f>
        <v>39600</v>
      </c>
    </row>
    <row r="107" spans="2:12" x14ac:dyDescent="0.15">
      <c r="B107" s="41"/>
      <c r="C107" s="41"/>
      <c r="D107" s="41"/>
      <c r="E107" s="41"/>
      <c r="F107" s="41"/>
      <c r="G107" s="41"/>
      <c r="H107" s="51">
        <v>375</v>
      </c>
      <c r="I107" s="51"/>
      <c r="J107" s="12">
        <v>59400</v>
      </c>
      <c r="K107" s="12">
        <f>ROUND(J107/100*(100-Содержание!$N$10),2)</f>
        <v>59400</v>
      </c>
    </row>
    <row r="108" spans="2:12" ht="11.25" customHeight="1" x14ac:dyDescent="0.15">
      <c r="B108" s="41" t="s">
        <v>631</v>
      </c>
      <c r="C108" s="41"/>
      <c r="D108" s="41"/>
      <c r="E108" s="41"/>
      <c r="F108" s="41"/>
      <c r="G108" s="41"/>
      <c r="H108" s="51">
        <v>125</v>
      </c>
      <c r="I108" s="51"/>
      <c r="J108" s="12">
        <v>24750</v>
      </c>
      <c r="K108" s="12">
        <f>ROUND(J108/100*(100-Содержание!$N$10),2)</f>
        <v>24750</v>
      </c>
      <c r="L108" s="9"/>
    </row>
    <row r="109" spans="2:12" x14ac:dyDescent="0.15">
      <c r="B109" s="41"/>
      <c r="C109" s="41"/>
      <c r="D109" s="41"/>
      <c r="E109" s="41"/>
      <c r="F109" s="41"/>
      <c r="G109" s="41"/>
      <c r="H109" s="51">
        <v>190</v>
      </c>
      <c r="I109" s="51"/>
      <c r="J109" s="12">
        <v>42000</v>
      </c>
      <c r="K109" s="12">
        <f>ROUND(J109/100*(100-Содержание!$N$10),2)</f>
        <v>42000</v>
      </c>
    </row>
    <row r="110" spans="2:12" x14ac:dyDescent="0.15">
      <c r="B110" s="41"/>
      <c r="C110" s="41"/>
      <c r="D110" s="41"/>
      <c r="E110" s="41"/>
      <c r="F110" s="41"/>
      <c r="G110" s="41"/>
      <c r="H110" s="51">
        <v>250</v>
      </c>
      <c r="I110" s="51"/>
      <c r="J110" s="12">
        <v>49500</v>
      </c>
      <c r="K110" s="12">
        <f>ROUND(J110/100*(100-Содержание!$N$10),2)</f>
        <v>49500</v>
      </c>
    </row>
    <row r="111" spans="2:12" x14ac:dyDescent="0.15">
      <c r="B111" s="41"/>
      <c r="C111" s="41"/>
      <c r="D111" s="41"/>
      <c r="E111" s="41"/>
      <c r="F111" s="41"/>
      <c r="G111" s="41"/>
      <c r="H111" s="51">
        <v>375</v>
      </c>
      <c r="I111" s="51"/>
      <c r="J111" s="12">
        <v>74250</v>
      </c>
      <c r="K111" s="12">
        <f>ROUND(J111/100*(100-Содержание!$N$10),2)</f>
        <v>74250</v>
      </c>
    </row>
    <row r="112" spans="2:12" ht="11.25" customHeight="1" x14ac:dyDescent="0.15">
      <c r="B112" s="41" t="s">
        <v>632</v>
      </c>
      <c r="C112" s="41"/>
      <c r="D112" s="41"/>
      <c r="E112" s="41"/>
      <c r="F112" s="41"/>
      <c r="G112" s="41"/>
      <c r="H112" s="51">
        <v>125</v>
      </c>
      <c r="I112" s="51"/>
      <c r="J112" s="12">
        <v>29700</v>
      </c>
      <c r="K112" s="12">
        <f>ROUND(J112/100*(100-Содержание!$N$10),2)</f>
        <v>29700</v>
      </c>
      <c r="L112" s="9"/>
    </row>
    <row r="113" spans="2:12" x14ac:dyDescent="0.15">
      <c r="B113" s="41"/>
      <c r="C113" s="41"/>
      <c r="D113" s="41"/>
      <c r="E113" s="41"/>
      <c r="F113" s="41"/>
      <c r="G113" s="41"/>
      <c r="H113" s="51">
        <v>190</v>
      </c>
      <c r="I113" s="51"/>
      <c r="J113" s="12">
        <v>50400</v>
      </c>
      <c r="K113" s="12">
        <f>ROUND(J113/100*(100-Содержание!$N$10),2)</f>
        <v>50400</v>
      </c>
    </row>
    <row r="114" spans="2:12" x14ac:dyDescent="0.15">
      <c r="B114" s="41"/>
      <c r="C114" s="41"/>
      <c r="D114" s="41"/>
      <c r="E114" s="41"/>
      <c r="F114" s="41"/>
      <c r="G114" s="41"/>
      <c r="H114" s="51">
        <v>250</v>
      </c>
      <c r="I114" s="51"/>
      <c r="J114" s="12">
        <v>59400</v>
      </c>
      <c r="K114" s="12">
        <f>ROUND(J114/100*(100-Содержание!$N$10),2)</f>
        <v>59400</v>
      </c>
    </row>
    <row r="115" spans="2:12" x14ac:dyDescent="0.15">
      <c r="B115" s="41"/>
      <c r="C115" s="41"/>
      <c r="D115" s="41"/>
      <c r="E115" s="41"/>
      <c r="F115" s="41"/>
      <c r="G115" s="41"/>
      <c r="H115" s="51">
        <v>375</v>
      </c>
      <c r="I115" s="51"/>
      <c r="J115" s="12">
        <v>89100</v>
      </c>
      <c r="K115" s="12">
        <f>ROUND(J115/100*(100-Содержание!$N$10),2)</f>
        <v>89100</v>
      </c>
    </row>
    <row r="116" spans="2:12" ht="11.25" customHeight="1" x14ac:dyDescent="0.15">
      <c r="B116" s="41" t="s">
        <v>343</v>
      </c>
      <c r="C116" s="41"/>
      <c r="D116" s="41"/>
      <c r="E116" s="41"/>
      <c r="F116" s="41"/>
      <c r="G116" s="41"/>
      <c r="H116" s="51">
        <v>125</v>
      </c>
      <c r="I116" s="51"/>
      <c r="J116" s="12">
        <v>4950</v>
      </c>
      <c r="K116" s="12">
        <f>ROUND(J116/100*(100-Содержание!$N$10),2)</f>
        <v>4950</v>
      </c>
      <c r="L116" s="9"/>
    </row>
    <row r="117" spans="2:12" x14ac:dyDescent="0.15">
      <c r="B117" s="41"/>
      <c r="C117" s="41"/>
      <c r="D117" s="41"/>
      <c r="E117" s="41"/>
      <c r="F117" s="41"/>
      <c r="G117" s="41"/>
      <c r="H117" s="51">
        <v>190</v>
      </c>
      <c r="I117" s="51"/>
      <c r="J117" s="12">
        <v>8400</v>
      </c>
      <c r="K117" s="12">
        <f>ROUND(J117/100*(100-Содержание!$N$10),2)</f>
        <v>8400</v>
      </c>
    </row>
    <row r="118" spans="2:12" x14ac:dyDescent="0.15">
      <c r="B118" s="41"/>
      <c r="C118" s="41"/>
      <c r="D118" s="41"/>
      <c r="E118" s="41"/>
      <c r="F118" s="41"/>
      <c r="G118" s="41"/>
      <c r="H118" s="51">
        <v>250</v>
      </c>
      <c r="I118" s="51"/>
      <c r="J118" s="12">
        <v>9900</v>
      </c>
      <c r="K118" s="12">
        <f>ROUND(J118/100*(100-Содержание!$N$10),2)</f>
        <v>9900</v>
      </c>
    </row>
    <row r="119" spans="2:12" x14ac:dyDescent="0.15">
      <c r="B119" s="41"/>
      <c r="C119" s="41"/>
      <c r="D119" s="41"/>
      <c r="E119" s="41"/>
      <c r="F119" s="41"/>
      <c r="G119" s="41"/>
      <c r="H119" s="51">
        <v>375</v>
      </c>
      <c r="I119" s="51"/>
      <c r="J119" s="12">
        <v>14850</v>
      </c>
      <c r="K119" s="12">
        <f>ROUND(J119/100*(100-Содержание!$N$10),2)</f>
        <v>14850</v>
      </c>
    </row>
    <row r="120" spans="2:12" ht="11.25" customHeight="1" x14ac:dyDescent="0.15">
      <c r="B120" s="41" t="s">
        <v>344</v>
      </c>
      <c r="C120" s="41"/>
      <c r="D120" s="41"/>
      <c r="E120" s="41"/>
      <c r="F120" s="41"/>
      <c r="G120" s="41"/>
      <c r="H120" s="51">
        <v>125</v>
      </c>
      <c r="I120" s="51"/>
      <c r="J120" s="12">
        <v>9900</v>
      </c>
      <c r="K120" s="12">
        <f>ROUND(J120/100*(100-Содержание!$N$10),2)</f>
        <v>9900</v>
      </c>
      <c r="L120" s="9"/>
    </row>
    <row r="121" spans="2:12" x14ac:dyDescent="0.15">
      <c r="B121" s="41"/>
      <c r="C121" s="41"/>
      <c r="D121" s="41"/>
      <c r="E121" s="41"/>
      <c r="F121" s="41"/>
      <c r="G121" s="41"/>
      <c r="H121" s="51">
        <v>190</v>
      </c>
      <c r="I121" s="51"/>
      <c r="J121" s="12">
        <v>16800</v>
      </c>
      <c r="K121" s="12">
        <f>ROUND(J121/100*(100-Содержание!$N$10),2)</f>
        <v>16800</v>
      </c>
    </row>
    <row r="122" spans="2:12" x14ac:dyDescent="0.15">
      <c r="B122" s="41"/>
      <c r="C122" s="41"/>
      <c r="D122" s="41"/>
      <c r="E122" s="41"/>
      <c r="F122" s="41"/>
      <c r="G122" s="41"/>
      <c r="H122" s="51">
        <v>250</v>
      </c>
      <c r="I122" s="51"/>
      <c r="J122" s="12">
        <v>19800</v>
      </c>
      <c r="K122" s="12">
        <f>ROUND(J122/100*(100-Содержание!$N$10),2)</f>
        <v>19800</v>
      </c>
    </row>
    <row r="123" spans="2:12" x14ac:dyDescent="0.15">
      <c r="B123" s="41"/>
      <c r="C123" s="41"/>
      <c r="D123" s="41"/>
      <c r="E123" s="41"/>
      <c r="F123" s="41"/>
      <c r="G123" s="41"/>
      <c r="H123" s="51">
        <v>375</v>
      </c>
      <c r="I123" s="51"/>
      <c r="J123" s="12">
        <v>29700</v>
      </c>
      <c r="K123" s="12">
        <f>ROUND(J123/100*(100-Содержание!$N$10),2)</f>
        <v>29700</v>
      </c>
    </row>
    <row r="124" spans="2:12" ht="11.25" customHeight="1" x14ac:dyDescent="0.15">
      <c r="B124" s="41" t="s">
        <v>345</v>
      </c>
      <c r="C124" s="41"/>
      <c r="D124" s="41"/>
      <c r="E124" s="41"/>
      <c r="F124" s="41"/>
      <c r="G124" s="41"/>
      <c r="H124" s="51">
        <v>125</v>
      </c>
      <c r="I124" s="51"/>
      <c r="J124" s="12">
        <v>14850</v>
      </c>
      <c r="K124" s="12">
        <f>ROUND(J124/100*(100-Содержание!$N$10),2)</f>
        <v>14850</v>
      </c>
      <c r="L124" s="9"/>
    </row>
    <row r="125" spans="2:12" x14ac:dyDescent="0.15">
      <c r="B125" s="41"/>
      <c r="C125" s="41"/>
      <c r="D125" s="41"/>
      <c r="E125" s="41"/>
      <c r="F125" s="41"/>
      <c r="G125" s="41"/>
      <c r="H125" s="51">
        <v>190</v>
      </c>
      <c r="I125" s="51"/>
      <c r="J125" s="12">
        <v>25200</v>
      </c>
      <c r="K125" s="12">
        <f>ROUND(J125/100*(100-Содержание!$N$10),2)</f>
        <v>25200</v>
      </c>
    </row>
    <row r="126" spans="2:12" x14ac:dyDescent="0.15">
      <c r="B126" s="41"/>
      <c r="C126" s="41"/>
      <c r="D126" s="41"/>
      <c r="E126" s="41"/>
      <c r="F126" s="41"/>
      <c r="G126" s="41"/>
      <c r="H126" s="51">
        <v>250</v>
      </c>
      <c r="I126" s="51"/>
      <c r="J126" s="12">
        <v>29700</v>
      </c>
      <c r="K126" s="12">
        <f>ROUND(J126/100*(100-Содержание!$N$10),2)</f>
        <v>29700</v>
      </c>
    </row>
    <row r="127" spans="2:12" x14ac:dyDescent="0.15">
      <c r="B127" s="41"/>
      <c r="C127" s="41"/>
      <c r="D127" s="41"/>
      <c r="E127" s="41"/>
      <c r="F127" s="41"/>
      <c r="G127" s="41"/>
      <c r="H127" s="51">
        <v>375</v>
      </c>
      <c r="I127" s="51"/>
      <c r="J127" s="12">
        <v>44550</v>
      </c>
      <c r="K127" s="12">
        <f>ROUND(J127/100*(100-Содержание!$N$10),2)</f>
        <v>44550</v>
      </c>
    </row>
    <row r="128" spans="2:12" ht="11.25" customHeight="1" x14ac:dyDescent="0.15">
      <c r="B128" s="41" t="s">
        <v>633</v>
      </c>
      <c r="C128" s="41"/>
      <c r="D128" s="41"/>
      <c r="E128" s="41"/>
      <c r="F128" s="41"/>
      <c r="G128" s="41"/>
      <c r="H128" s="51">
        <v>125</v>
      </c>
      <c r="I128" s="51"/>
      <c r="J128" s="12">
        <v>19800</v>
      </c>
      <c r="K128" s="12">
        <f>ROUND(J128/100*(100-Содержание!$N$10),2)</f>
        <v>19800</v>
      </c>
      <c r="L128" s="9"/>
    </row>
    <row r="129" spans="2:12" x14ac:dyDescent="0.15">
      <c r="B129" s="41"/>
      <c r="C129" s="41"/>
      <c r="D129" s="41"/>
      <c r="E129" s="41"/>
      <c r="F129" s="41"/>
      <c r="G129" s="41"/>
      <c r="H129" s="51">
        <v>190</v>
      </c>
      <c r="I129" s="51"/>
      <c r="J129" s="12">
        <v>33600</v>
      </c>
      <c r="K129" s="12">
        <f>ROUND(J129/100*(100-Содержание!$N$10),2)</f>
        <v>33600</v>
      </c>
    </row>
    <row r="130" spans="2:12" x14ac:dyDescent="0.15">
      <c r="B130" s="41"/>
      <c r="C130" s="41"/>
      <c r="D130" s="41"/>
      <c r="E130" s="41"/>
      <c r="F130" s="41"/>
      <c r="G130" s="41"/>
      <c r="H130" s="51">
        <v>250</v>
      </c>
      <c r="I130" s="51"/>
      <c r="J130" s="12">
        <v>39600</v>
      </c>
      <c r="K130" s="12">
        <f>ROUND(J130/100*(100-Содержание!$N$10),2)</f>
        <v>39600</v>
      </c>
    </row>
    <row r="131" spans="2:12" x14ac:dyDescent="0.15">
      <c r="B131" s="41"/>
      <c r="C131" s="41"/>
      <c r="D131" s="41"/>
      <c r="E131" s="41"/>
      <c r="F131" s="41"/>
      <c r="G131" s="41"/>
      <c r="H131" s="51">
        <v>375</v>
      </c>
      <c r="I131" s="51"/>
      <c r="J131" s="12">
        <v>59400</v>
      </c>
      <c r="K131" s="12">
        <f>ROUND(J131/100*(100-Содержание!$N$10),2)</f>
        <v>59400</v>
      </c>
    </row>
    <row r="132" spans="2:12" ht="11.25" customHeight="1" x14ac:dyDescent="0.15">
      <c r="B132" s="41" t="s">
        <v>634</v>
      </c>
      <c r="C132" s="41"/>
      <c r="D132" s="41"/>
      <c r="E132" s="41"/>
      <c r="F132" s="41"/>
      <c r="G132" s="41"/>
      <c r="H132" s="51">
        <v>125</v>
      </c>
      <c r="I132" s="51"/>
      <c r="J132" s="12">
        <v>24750</v>
      </c>
      <c r="K132" s="12">
        <f>ROUND(J132/100*(100-Содержание!$N$10),2)</f>
        <v>24750</v>
      </c>
      <c r="L132" s="9"/>
    </row>
    <row r="133" spans="2:12" x14ac:dyDescent="0.15">
      <c r="B133" s="41"/>
      <c r="C133" s="41"/>
      <c r="D133" s="41"/>
      <c r="E133" s="41"/>
      <c r="F133" s="41"/>
      <c r="G133" s="41"/>
      <c r="H133" s="51">
        <v>190</v>
      </c>
      <c r="I133" s="51"/>
      <c r="J133" s="12">
        <v>42000</v>
      </c>
      <c r="K133" s="12">
        <f>ROUND(J133/100*(100-Содержание!$N$10),2)</f>
        <v>42000</v>
      </c>
    </row>
    <row r="134" spans="2:12" x14ac:dyDescent="0.15">
      <c r="B134" s="41"/>
      <c r="C134" s="41"/>
      <c r="D134" s="41"/>
      <c r="E134" s="41"/>
      <c r="F134" s="41"/>
      <c r="G134" s="41"/>
      <c r="H134" s="51">
        <v>250</v>
      </c>
      <c r="I134" s="51"/>
      <c r="J134" s="12">
        <v>49500</v>
      </c>
      <c r="K134" s="12">
        <f>ROUND(J134/100*(100-Содержание!$N$10),2)</f>
        <v>49500</v>
      </c>
    </row>
    <row r="135" spans="2:12" x14ac:dyDescent="0.15">
      <c r="B135" s="41"/>
      <c r="C135" s="41"/>
      <c r="D135" s="41"/>
      <c r="E135" s="41"/>
      <c r="F135" s="41"/>
      <c r="G135" s="41"/>
      <c r="H135" s="51">
        <v>375</v>
      </c>
      <c r="I135" s="51"/>
      <c r="J135" s="12">
        <v>74250</v>
      </c>
      <c r="K135" s="12">
        <f>ROUND(J135/100*(100-Содержание!$N$10),2)</f>
        <v>74250</v>
      </c>
    </row>
    <row r="136" spans="2:12" ht="11.25" customHeight="1" x14ac:dyDescent="0.15">
      <c r="B136" s="41" t="s">
        <v>635</v>
      </c>
      <c r="C136" s="41"/>
      <c r="D136" s="41"/>
      <c r="E136" s="41"/>
      <c r="F136" s="41"/>
      <c r="G136" s="41"/>
      <c r="H136" s="51">
        <v>125</v>
      </c>
      <c r="I136" s="51"/>
      <c r="J136" s="12">
        <v>29700</v>
      </c>
      <c r="K136" s="12">
        <f>ROUND(J136/100*(100-Содержание!$N$10),2)</f>
        <v>29700</v>
      </c>
      <c r="L136" s="9"/>
    </row>
    <row r="137" spans="2:12" x14ac:dyDescent="0.15">
      <c r="B137" s="41"/>
      <c r="C137" s="41"/>
      <c r="D137" s="41"/>
      <c r="E137" s="41"/>
      <c r="F137" s="41"/>
      <c r="G137" s="41"/>
      <c r="H137" s="51">
        <v>190</v>
      </c>
      <c r="I137" s="51"/>
      <c r="J137" s="12">
        <v>50400</v>
      </c>
      <c r="K137" s="12">
        <f>ROUND(J137/100*(100-Содержание!$N$10),2)</f>
        <v>50400</v>
      </c>
    </row>
    <row r="138" spans="2:12" x14ac:dyDescent="0.15">
      <c r="B138" s="41"/>
      <c r="C138" s="41"/>
      <c r="D138" s="41"/>
      <c r="E138" s="41"/>
      <c r="F138" s="41"/>
      <c r="G138" s="41"/>
      <c r="H138" s="51">
        <v>250</v>
      </c>
      <c r="I138" s="51"/>
      <c r="J138" s="12">
        <v>59400</v>
      </c>
      <c r="K138" s="12">
        <f>ROUND(J138/100*(100-Содержание!$N$10),2)</f>
        <v>59400</v>
      </c>
    </row>
    <row r="139" spans="2:12" x14ac:dyDescent="0.15">
      <c r="B139" s="41"/>
      <c r="C139" s="41"/>
      <c r="D139" s="41"/>
      <c r="E139" s="41"/>
      <c r="F139" s="41"/>
      <c r="G139" s="41"/>
      <c r="H139" s="51">
        <v>375</v>
      </c>
      <c r="I139" s="51"/>
      <c r="J139" s="12">
        <v>89100</v>
      </c>
      <c r="K139" s="12">
        <f>ROUND(J139/100*(100-Содержание!$N$10),2)</f>
        <v>89100</v>
      </c>
    </row>
    <row r="140" spans="2:12" ht="12.75" x14ac:dyDescent="0.15">
      <c r="B140" s="52" t="s">
        <v>454</v>
      </c>
      <c r="C140" s="52"/>
      <c r="D140" s="52"/>
      <c r="E140" s="52"/>
      <c r="F140" s="52"/>
      <c r="G140" s="52"/>
      <c r="H140" s="52"/>
      <c r="I140" s="52"/>
      <c r="J140" s="52"/>
      <c r="K140" s="52"/>
    </row>
    <row r="141" spans="2:12" ht="11.25" customHeight="1" x14ac:dyDescent="0.15">
      <c r="B141" s="41" t="s">
        <v>636</v>
      </c>
      <c r="C141" s="41"/>
      <c r="D141" s="41"/>
      <c r="E141" s="41"/>
      <c r="F141" s="41"/>
      <c r="G141" s="41"/>
      <c r="H141" s="51">
        <v>125</v>
      </c>
      <c r="I141" s="51"/>
      <c r="J141" s="12">
        <v>-5100</v>
      </c>
      <c r="K141" s="12">
        <f>ROUND(J141/100*(100-Содержание!$N$10),2)</f>
        <v>-5100</v>
      </c>
      <c r="L141" s="9"/>
    </row>
    <row r="142" spans="2:12" x14ac:dyDescent="0.15">
      <c r="B142" s="41"/>
      <c r="C142" s="41"/>
      <c r="D142" s="41"/>
      <c r="E142" s="41"/>
      <c r="F142" s="41"/>
      <c r="G142" s="41"/>
      <c r="H142" s="51">
        <v>190</v>
      </c>
      <c r="I142" s="51"/>
      <c r="J142" s="12">
        <v>-8750</v>
      </c>
      <c r="K142" s="12">
        <f>ROUND(J142/100*(100-Содержание!$N$10),2)</f>
        <v>-8750</v>
      </c>
    </row>
    <row r="143" spans="2:12" x14ac:dyDescent="0.15">
      <c r="B143" s="41"/>
      <c r="C143" s="41"/>
      <c r="D143" s="41"/>
      <c r="E143" s="41"/>
      <c r="F143" s="41"/>
      <c r="G143" s="41"/>
      <c r="H143" s="51">
        <v>250</v>
      </c>
      <c r="I143" s="51"/>
      <c r="J143" s="12">
        <v>-10200</v>
      </c>
      <c r="K143" s="12">
        <f>ROUND(J143/100*(100-Содержание!$N$10),2)</f>
        <v>-10200</v>
      </c>
    </row>
    <row r="144" spans="2:12" x14ac:dyDescent="0.15">
      <c r="B144" s="41"/>
      <c r="C144" s="41"/>
      <c r="D144" s="41"/>
      <c r="E144" s="41"/>
      <c r="F144" s="41"/>
      <c r="G144" s="41"/>
      <c r="H144" s="51">
        <v>375</v>
      </c>
      <c r="I144" s="51"/>
      <c r="J144" s="12">
        <v>-15250</v>
      </c>
      <c r="K144" s="12">
        <f>ROUND(J144/100*(100-Содержание!$N$10),2)</f>
        <v>-15250</v>
      </c>
    </row>
    <row r="145" spans="2:12" ht="11.25" customHeight="1" x14ac:dyDescent="0.15">
      <c r="B145" s="41" t="s">
        <v>637</v>
      </c>
      <c r="C145" s="41"/>
      <c r="D145" s="41"/>
      <c r="E145" s="41"/>
      <c r="F145" s="41"/>
      <c r="G145" s="41"/>
      <c r="H145" s="51">
        <v>125</v>
      </c>
      <c r="I145" s="51"/>
      <c r="J145" s="12">
        <v>5100</v>
      </c>
      <c r="K145" s="12">
        <f>ROUND(J145/100*(100-Содержание!$N$10),2)</f>
        <v>5100</v>
      </c>
      <c r="L145" s="9"/>
    </row>
    <row r="146" spans="2:12" ht="11.25" customHeight="1" x14ac:dyDescent="0.15">
      <c r="B146" s="52" t="s">
        <v>454</v>
      </c>
      <c r="C146" s="52"/>
      <c r="D146" s="52"/>
      <c r="E146" s="52"/>
      <c r="F146" s="52"/>
      <c r="G146" s="52"/>
      <c r="H146" s="52"/>
      <c r="I146" s="52"/>
      <c r="J146" s="52"/>
      <c r="K146" s="52"/>
      <c r="L146" s="9"/>
    </row>
    <row r="147" spans="2:12" ht="11.25" customHeight="1" x14ac:dyDescent="0.15">
      <c r="B147" s="41" t="s">
        <v>637</v>
      </c>
      <c r="C147" s="41"/>
      <c r="D147" s="41"/>
      <c r="E147" s="41"/>
      <c r="F147" s="41"/>
      <c r="G147" s="41"/>
      <c r="H147" s="51">
        <v>190</v>
      </c>
      <c r="I147" s="51"/>
      <c r="J147" s="12">
        <v>8750</v>
      </c>
      <c r="K147" s="12">
        <f>ROUND(J147/100*(100-Содержание!$N$10),2)</f>
        <v>8750</v>
      </c>
    </row>
    <row r="148" spans="2:12" x14ac:dyDescent="0.15">
      <c r="B148" s="41"/>
      <c r="C148" s="41"/>
      <c r="D148" s="41"/>
      <c r="E148" s="41"/>
      <c r="F148" s="41"/>
      <c r="G148" s="41"/>
      <c r="H148" s="51">
        <v>250</v>
      </c>
      <c r="I148" s="51"/>
      <c r="J148" s="12">
        <v>10200</v>
      </c>
      <c r="K148" s="12">
        <f>ROUND(J148/100*(100-Содержание!$N$10),2)</f>
        <v>10200</v>
      </c>
    </row>
    <row r="149" spans="2:12" x14ac:dyDescent="0.15">
      <c r="B149" s="41"/>
      <c r="C149" s="41"/>
      <c r="D149" s="41"/>
      <c r="E149" s="41"/>
      <c r="F149" s="41"/>
      <c r="G149" s="41"/>
      <c r="H149" s="51">
        <v>375</v>
      </c>
      <c r="I149" s="51"/>
      <c r="J149" s="12">
        <v>15300</v>
      </c>
      <c r="K149" s="12">
        <f>ROUND(J149/100*(100-Содержание!$N$10),2)</f>
        <v>15300</v>
      </c>
    </row>
    <row r="150" spans="2:12" ht="12.75" x14ac:dyDescent="0.15">
      <c r="B150" s="52" t="s">
        <v>638</v>
      </c>
      <c r="C150" s="52"/>
      <c r="D150" s="52"/>
      <c r="E150" s="52"/>
      <c r="F150" s="52"/>
      <c r="G150" s="52"/>
      <c r="H150" s="52"/>
      <c r="I150" s="52"/>
      <c r="J150" s="52"/>
      <c r="K150" s="52"/>
    </row>
    <row r="151" spans="2:12" ht="11.25" customHeight="1" x14ac:dyDescent="0.15">
      <c r="B151" s="41" t="s">
        <v>639</v>
      </c>
      <c r="C151" s="41"/>
      <c r="D151" s="41"/>
      <c r="E151" s="41"/>
      <c r="F151" s="41"/>
      <c r="G151" s="41"/>
      <c r="H151" s="51">
        <v>125</v>
      </c>
      <c r="I151" s="51"/>
      <c r="J151" s="12">
        <v>4650</v>
      </c>
      <c r="K151" s="12">
        <f>ROUND(J151/100*(100-Содержание!$N$10),2)</f>
        <v>4650</v>
      </c>
      <c r="L151" s="9"/>
    </row>
    <row r="152" spans="2:12" x14ac:dyDescent="0.15">
      <c r="B152" s="41"/>
      <c r="C152" s="41"/>
      <c r="D152" s="41"/>
      <c r="E152" s="41"/>
      <c r="F152" s="41"/>
      <c r="G152" s="41"/>
      <c r="H152" s="51">
        <v>190</v>
      </c>
      <c r="I152" s="51"/>
      <c r="J152" s="12">
        <v>7600</v>
      </c>
      <c r="K152" s="12">
        <f>ROUND(J152/100*(100-Содержание!$N$10),2)</f>
        <v>7600</v>
      </c>
    </row>
    <row r="153" spans="2:12" x14ac:dyDescent="0.15">
      <c r="B153" s="41"/>
      <c r="C153" s="41"/>
      <c r="D153" s="41"/>
      <c r="E153" s="41"/>
      <c r="F153" s="41"/>
      <c r="G153" s="41"/>
      <c r="H153" s="51">
        <v>250</v>
      </c>
      <c r="I153" s="51"/>
      <c r="J153" s="12">
        <v>9300</v>
      </c>
      <c r="K153" s="12">
        <f>ROUND(J153/100*(100-Содержание!$N$10),2)</f>
        <v>9300</v>
      </c>
    </row>
    <row r="154" spans="2:12" x14ac:dyDescent="0.15">
      <c r="B154" s="41"/>
      <c r="C154" s="41"/>
      <c r="D154" s="41"/>
      <c r="E154" s="41"/>
      <c r="F154" s="41"/>
      <c r="G154" s="41"/>
      <c r="H154" s="51">
        <v>375</v>
      </c>
      <c r="I154" s="51"/>
      <c r="J154" s="12">
        <v>13950</v>
      </c>
      <c r="K154" s="12">
        <f>ROUND(J154/100*(100-Содержание!$N$10),2)</f>
        <v>13950</v>
      </c>
    </row>
    <row r="155" spans="2:12" ht="12.75" x14ac:dyDescent="0.15">
      <c r="B155" s="52" t="s">
        <v>176</v>
      </c>
      <c r="C155" s="52"/>
      <c r="D155" s="52"/>
      <c r="E155" s="52"/>
      <c r="F155" s="52"/>
      <c r="G155" s="52"/>
      <c r="H155" s="52"/>
      <c r="I155" s="52"/>
      <c r="J155" s="52"/>
      <c r="K155" s="52"/>
    </row>
    <row r="156" spans="2:12" ht="11.25" customHeight="1" x14ac:dyDescent="0.15">
      <c r="B156" s="41" t="s">
        <v>176</v>
      </c>
      <c r="C156" s="41"/>
      <c r="D156" s="41"/>
      <c r="E156" s="41"/>
      <c r="F156" s="41"/>
      <c r="G156" s="41"/>
      <c r="H156" s="51" t="s">
        <v>172</v>
      </c>
      <c r="I156" s="51"/>
      <c r="J156" s="12">
        <v>1950</v>
      </c>
      <c r="K156" s="12">
        <f>ROUND(J156/100*(100-Содержание!$N$10),2)</f>
        <v>1950</v>
      </c>
      <c r="L156" s="9"/>
    </row>
    <row r="157" spans="2:12" ht="12.75" x14ac:dyDescent="0.15">
      <c r="B157" s="52" t="s">
        <v>346</v>
      </c>
      <c r="C157" s="52"/>
      <c r="D157" s="52"/>
      <c r="E157" s="52"/>
      <c r="F157" s="52"/>
      <c r="G157" s="52"/>
      <c r="H157" s="52"/>
      <c r="I157" s="52"/>
      <c r="J157" s="52"/>
      <c r="K157" s="52"/>
    </row>
    <row r="158" spans="2:12" ht="11.25" customHeight="1" x14ac:dyDescent="0.15">
      <c r="B158" s="41" t="s">
        <v>347</v>
      </c>
      <c r="C158" s="41"/>
      <c r="D158" s="41"/>
      <c r="E158" s="41"/>
      <c r="F158" s="41"/>
      <c r="G158" s="41"/>
      <c r="H158" s="51">
        <v>125</v>
      </c>
      <c r="I158" s="51"/>
      <c r="J158" s="12">
        <v>3050</v>
      </c>
      <c r="K158" s="12">
        <f>ROUND(J158/100*(100-Содержание!$N$10),2)</f>
        <v>3050</v>
      </c>
      <c r="L158" s="9"/>
    </row>
    <row r="159" spans="2:12" x14ac:dyDescent="0.15">
      <c r="B159" s="41"/>
      <c r="C159" s="41"/>
      <c r="D159" s="41"/>
      <c r="E159" s="41"/>
      <c r="F159" s="41"/>
      <c r="G159" s="41"/>
      <c r="H159" s="51">
        <v>190</v>
      </c>
      <c r="I159" s="51"/>
      <c r="J159" s="12">
        <v>4600</v>
      </c>
      <c r="K159" s="12">
        <f>ROUND(J159/100*(100-Содержание!$N$10),2)</f>
        <v>4600</v>
      </c>
    </row>
    <row r="160" spans="2:12" x14ac:dyDescent="0.15">
      <c r="B160" s="41"/>
      <c r="C160" s="41"/>
      <c r="D160" s="41"/>
      <c r="E160" s="41"/>
      <c r="F160" s="41"/>
      <c r="G160" s="41"/>
      <c r="H160" s="51">
        <v>250</v>
      </c>
      <c r="I160" s="51"/>
      <c r="J160" s="12">
        <v>6100</v>
      </c>
      <c r="K160" s="12">
        <f>ROUND(J160/100*(100-Содержание!$N$10),2)</f>
        <v>6100</v>
      </c>
    </row>
    <row r="161" spans="2:12" x14ac:dyDescent="0.15">
      <c r="B161" s="41"/>
      <c r="C161" s="41"/>
      <c r="D161" s="41"/>
      <c r="E161" s="41"/>
      <c r="F161" s="41"/>
      <c r="G161" s="41"/>
      <c r="H161" s="51">
        <v>375</v>
      </c>
      <c r="I161" s="51"/>
      <c r="J161" s="12">
        <v>9150</v>
      </c>
      <c r="K161" s="12">
        <f>ROUND(J161/100*(100-Содержание!$N$10),2)</f>
        <v>9150</v>
      </c>
    </row>
    <row r="162" spans="2:12" ht="12.75" x14ac:dyDescent="0.15">
      <c r="B162" s="52" t="s">
        <v>177</v>
      </c>
      <c r="C162" s="52"/>
      <c r="D162" s="52"/>
      <c r="E162" s="52"/>
      <c r="F162" s="52"/>
      <c r="G162" s="52"/>
      <c r="H162" s="52"/>
      <c r="I162" s="52"/>
      <c r="J162" s="52"/>
      <c r="K162" s="52"/>
    </row>
    <row r="163" spans="2:12" ht="11.25" customHeight="1" x14ac:dyDescent="0.15">
      <c r="B163" s="41" t="s">
        <v>178</v>
      </c>
      <c r="C163" s="41"/>
      <c r="D163" s="41"/>
      <c r="E163" s="41"/>
      <c r="F163" s="41"/>
      <c r="G163" s="41"/>
      <c r="H163" s="51" t="s">
        <v>172</v>
      </c>
      <c r="I163" s="51"/>
      <c r="J163" s="12">
        <v>20750</v>
      </c>
      <c r="K163" s="12">
        <f>ROUND(J163/100*(100-Содержание!$N$10),2)</f>
        <v>20750</v>
      </c>
      <c r="L163" s="9"/>
    </row>
    <row r="164" spans="2:12" ht="12.75" x14ac:dyDescent="0.15">
      <c r="B164" s="52" t="s">
        <v>640</v>
      </c>
      <c r="C164" s="52"/>
      <c r="D164" s="52"/>
      <c r="E164" s="52"/>
      <c r="F164" s="52"/>
      <c r="G164" s="52"/>
      <c r="H164" s="52"/>
      <c r="I164" s="52"/>
      <c r="J164" s="52"/>
      <c r="K164" s="52"/>
    </row>
    <row r="165" spans="2:12" ht="11.25" customHeight="1" x14ac:dyDescent="0.15">
      <c r="B165" s="41" t="s">
        <v>641</v>
      </c>
      <c r="C165" s="41"/>
      <c r="D165" s="41"/>
      <c r="E165" s="41"/>
      <c r="F165" s="41"/>
      <c r="G165" s="41"/>
      <c r="H165" s="51">
        <v>125</v>
      </c>
      <c r="I165" s="51"/>
      <c r="J165" s="12">
        <v>75000</v>
      </c>
      <c r="K165" s="12">
        <f>ROUND(J165/100*(100-Содержание!$N$10),2)</f>
        <v>75000</v>
      </c>
      <c r="L165" s="9"/>
    </row>
    <row r="166" spans="2:12" x14ac:dyDescent="0.15">
      <c r="B166" s="41"/>
      <c r="C166" s="41"/>
      <c r="D166" s="41"/>
      <c r="E166" s="41"/>
      <c r="F166" s="41"/>
      <c r="G166" s="41"/>
      <c r="H166" s="51">
        <v>190</v>
      </c>
      <c r="I166" s="51"/>
      <c r="J166" s="12">
        <v>112500</v>
      </c>
      <c r="K166" s="12">
        <f>ROUND(J166/100*(100-Содержание!$N$10),2)</f>
        <v>112500</v>
      </c>
    </row>
    <row r="167" spans="2:12" x14ac:dyDescent="0.15">
      <c r="B167" s="41"/>
      <c r="C167" s="41"/>
      <c r="D167" s="41"/>
      <c r="E167" s="41"/>
      <c r="F167" s="41"/>
      <c r="G167" s="41"/>
      <c r="H167" s="51">
        <v>250</v>
      </c>
      <c r="I167" s="51"/>
      <c r="J167" s="12">
        <v>150000</v>
      </c>
      <c r="K167" s="12">
        <f>ROUND(J167/100*(100-Содержание!$N$10),2)</f>
        <v>150000</v>
      </c>
    </row>
    <row r="168" spans="2:12" x14ac:dyDescent="0.15">
      <c r="B168" s="41"/>
      <c r="C168" s="41"/>
      <c r="D168" s="41"/>
      <c r="E168" s="41"/>
      <c r="F168" s="41"/>
      <c r="G168" s="41"/>
      <c r="H168" s="51">
        <v>375</v>
      </c>
      <c r="I168" s="51"/>
      <c r="J168" s="12">
        <v>225000</v>
      </c>
      <c r="K168" s="12">
        <f>ROUND(J168/100*(100-Содержание!$N$10),2)</f>
        <v>225000</v>
      </c>
    </row>
    <row r="169" spans="2:12" ht="12.75" x14ac:dyDescent="0.15">
      <c r="B169" s="52" t="s">
        <v>445</v>
      </c>
      <c r="C169" s="52"/>
      <c r="D169" s="52"/>
      <c r="E169" s="52"/>
      <c r="F169" s="52"/>
      <c r="G169" s="52"/>
      <c r="H169" s="52"/>
      <c r="I169" s="52"/>
      <c r="J169" s="52"/>
      <c r="K169" s="52"/>
    </row>
    <row r="170" spans="2:12" ht="11.25" customHeight="1" x14ac:dyDescent="0.15">
      <c r="B170" s="41" t="s">
        <v>446</v>
      </c>
      <c r="C170" s="41"/>
      <c r="D170" s="41"/>
      <c r="E170" s="41"/>
      <c r="F170" s="41"/>
      <c r="G170" s="41"/>
      <c r="H170" s="51" t="s">
        <v>172</v>
      </c>
      <c r="I170" s="51"/>
      <c r="J170" s="12">
        <v>17000</v>
      </c>
      <c r="K170" s="12">
        <f>ROUND(J170/100*(100-Содержание!$N$10),2)</f>
        <v>17000</v>
      </c>
      <c r="L170" s="9"/>
    </row>
    <row r="171" spans="2:12" ht="12.75" x14ac:dyDescent="0.15">
      <c r="B171" s="52" t="s">
        <v>642</v>
      </c>
      <c r="C171" s="52"/>
      <c r="D171" s="52"/>
      <c r="E171" s="52"/>
      <c r="F171" s="52"/>
      <c r="G171" s="52"/>
      <c r="H171" s="52"/>
      <c r="I171" s="52"/>
      <c r="J171" s="52"/>
      <c r="K171" s="52"/>
    </row>
    <row r="172" spans="2:12" ht="11.25" customHeight="1" x14ac:dyDescent="0.15">
      <c r="B172" s="41" t="s">
        <v>643</v>
      </c>
      <c r="C172" s="41"/>
      <c r="D172" s="41"/>
      <c r="E172" s="41"/>
      <c r="F172" s="41"/>
      <c r="G172" s="41"/>
      <c r="H172" s="51">
        <v>125</v>
      </c>
      <c r="I172" s="51"/>
      <c r="J172" s="12">
        <v>9050</v>
      </c>
      <c r="K172" s="12">
        <f>ROUND(J172/100*(100-Содержание!$N$10),2)</f>
        <v>9050</v>
      </c>
      <c r="L172" s="9"/>
    </row>
    <row r="173" spans="2:12" x14ac:dyDescent="0.15">
      <c r="B173" s="41"/>
      <c r="C173" s="41"/>
      <c r="D173" s="41"/>
      <c r="E173" s="41"/>
      <c r="F173" s="41"/>
      <c r="G173" s="41"/>
      <c r="H173" s="51">
        <v>190</v>
      </c>
      <c r="I173" s="51"/>
      <c r="J173" s="12">
        <v>12500</v>
      </c>
      <c r="K173" s="12">
        <f>ROUND(J173/100*(100-Содержание!$N$10),2)</f>
        <v>12500</v>
      </c>
    </row>
    <row r="174" spans="2:12" x14ac:dyDescent="0.15">
      <c r="B174" s="41"/>
      <c r="C174" s="41"/>
      <c r="D174" s="41"/>
      <c r="E174" s="41"/>
      <c r="F174" s="41"/>
      <c r="G174" s="41"/>
      <c r="H174" s="51">
        <v>250</v>
      </c>
      <c r="I174" s="51"/>
      <c r="J174" s="12">
        <v>18100</v>
      </c>
      <c r="K174" s="12">
        <f>ROUND(J174/100*(100-Содержание!$N$10),2)</f>
        <v>18100</v>
      </c>
    </row>
    <row r="175" spans="2:12" x14ac:dyDescent="0.15">
      <c r="B175" s="41"/>
      <c r="C175" s="41"/>
      <c r="D175" s="41"/>
      <c r="E175" s="41"/>
      <c r="F175" s="41"/>
      <c r="G175" s="41"/>
      <c r="H175" s="51">
        <v>375</v>
      </c>
      <c r="I175" s="51"/>
      <c r="J175" s="12">
        <v>27150</v>
      </c>
      <c r="K175" s="12">
        <f>ROUND(J175/100*(100-Содержание!$N$10),2)</f>
        <v>27150</v>
      </c>
    </row>
    <row r="176" spans="2:12" ht="12.75" x14ac:dyDescent="0.15">
      <c r="B176" s="52" t="s">
        <v>179</v>
      </c>
      <c r="C176" s="52"/>
      <c r="D176" s="52"/>
      <c r="E176" s="52"/>
      <c r="F176" s="52"/>
      <c r="G176" s="52"/>
      <c r="H176" s="52"/>
      <c r="I176" s="52"/>
      <c r="J176" s="52"/>
      <c r="K176" s="52"/>
    </row>
    <row r="177" spans="2:12" ht="11.25" customHeight="1" x14ac:dyDescent="0.15">
      <c r="B177" s="41" t="s">
        <v>644</v>
      </c>
      <c r="C177" s="41"/>
      <c r="D177" s="41"/>
      <c r="E177" s="41"/>
      <c r="F177" s="41"/>
      <c r="G177" s="41"/>
      <c r="H177" s="51" t="s">
        <v>172</v>
      </c>
      <c r="I177" s="51"/>
      <c r="J177" s="12">
        <v>35500</v>
      </c>
      <c r="K177" s="12">
        <f>ROUND(J177/100*(100-Содержание!$N$10),2)</f>
        <v>35500</v>
      </c>
      <c r="L177" s="9"/>
    </row>
    <row r="178" spans="2:12" ht="11.25" customHeight="1" x14ac:dyDescent="0.15">
      <c r="B178" s="41" t="s">
        <v>645</v>
      </c>
      <c r="C178" s="41"/>
      <c r="D178" s="41"/>
      <c r="E178" s="41"/>
      <c r="F178" s="41"/>
      <c r="G178" s="41"/>
      <c r="H178" s="51" t="s">
        <v>172</v>
      </c>
      <c r="I178" s="51"/>
      <c r="J178" s="12">
        <v>45150</v>
      </c>
      <c r="K178" s="12">
        <f>ROUND(J178/100*(100-Содержание!$N$10),2)</f>
        <v>45150</v>
      </c>
      <c r="L178" s="9"/>
    </row>
    <row r="179" spans="2:12" ht="11.25" customHeight="1" x14ac:dyDescent="0.15">
      <c r="B179" s="41" t="s">
        <v>646</v>
      </c>
      <c r="C179" s="41"/>
      <c r="D179" s="41"/>
      <c r="E179" s="41"/>
      <c r="F179" s="41"/>
      <c r="G179" s="41"/>
      <c r="H179" s="51" t="s">
        <v>172</v>
      </c>
      <c r="I179" s="51"/>
      <c r="J179" s="12">
        <v>46750</v>
      </c>
      <c r="K179" s="12">
        <f>ROUND(J179/100*(100-Содержание!$N$10),2)</f>
        <v>46750</v>
      </c>
      <c r="L179" s="9"/>
    </row>
    <row r="180" spans="2:12" ht="11.25" customHeight="1" x14ac:dyDescent="0.15">
      <c r="B180" s="41" t="s">
        <v>647</v>
      </c>
      <c r="C180" s="41"/>
      <c r="D180" s="41"/>
      <c r="E180" s="41"/>
      <c r="F180" s="41"/>
      <c r="G180" s="41"/>
      <c r="H180" s="51" t="s">
        <v>172</v>
      </c>
      <c r="I180" s="51"/>
      <c r="J180" s="12">
        <v>41150</v>
      </c>
      <c r="K180" s="12">
        <f>ROUND(J180/100*(100-Содержание!$N$10),2)</f>
        <v>41150</v>
      </c>
      <c r="L180" s="9"/>
    </row>
    <row r="181" spans="2:12" ht="11.25" customHeight="1" x14ac:dyDescent="0.15">
      <c r="B181" s="41" t="s">
        <v>648</v>
      </c>
      <c r="C181" s="41"/>
      <c r="D181" s="41"/>
      <c r="E181" s="41"/>
      <c r="F181" s="41"/>
      <c r="G181" s="41"/>
      <c r="H181" s="51" t="s">
        <v>172</v>
      </c>
      <c r="I181" s="51"/>
      <c r="J181" s="12">
        <v>56350</v>
      </c>
      <c r="K181" s="12">
        <f>ROUND(J181/100*(100-Содержание!$N$10),2)</f>
        <v>56350</v>
      </c>
      <c r="L181" s="9"/>
    </row>
    <row r="182" spans="2:12" ht="11.25" customHeight="1" x14ac:dyDescent="0.15">
      <c r="B182" s="41" t="s">
        <v>192</v>
      </c>
      <c r="C182" s="41"/>
      <c r="D182" s="41"/>
      <c r="E182" s="41"/>
      <c r="F182" s="41"/>
      <c r="G182" s="41"/>
      <c r="H182" s="51" t="s">
        <v>172</v>
      </c>
      <c r="I182" s="51"/>
      <c r="J182" s="12">
        <v>3850</v>
      </c>
      <c r="K182" s="12">
        <f>ROUND(J182/100*(100-Содержание!$N$10),2)</f>
        <v>3850</v>
      </c>
      <c r="L182" s="9"/>
    </row>
    <row r="183" spans="2:12" ht="12.75" x14ac:dyDescent="0.15">
      <c r="B183" s="52" t="s">
        <v>199</v>
      </c>
      <c r="C183" s="52"/>
      <c r="D183" s="52"/>
      <c r="E183" s="52"/>
      <c r="F183" s="52"/>
      <c r="G183" s="52"/>
      <c r="H183" s="52"/>
      <c r="I183" s="52"/>
      <c r="J183" s="52"/>
      <c r="K183" s="52"/>
    </row>
    <row r="184" spans="2:12" ht="11.25" customHeight="1" x14ac:dyDescent="0.15">
      <c r="B184" s="41" t="s">
        <v>644</v>
      </c>
      <c r="C184" s="41"/>
      <c r="D184" s="41"/>
      <c r="E184" s="41"/>
      <c r="F184" s="41"/>
      <c r="G184" s="41"/>
      <c r="H184" s="51" t="s">
        <v>172</v>
      </c>
      <c r="I184" s="51"/>
      <c r="J184" s="12">
        <v>35500</v>
      </c>
      <c r="K184" s="12">
        <f>ROUND(J184/100*(100-Содержание!$N$10),2)</f>
        <v>35500</v>
      </c>
      <c r="L184" s="9"/>
    </row>
    <row r="185" spans="2:12" ht="11.25" customHeight="1" x14ac:dyDescent="0.15">
      <c r="B185" s="41" t="s">
        <v>645</v>
      </c>
      <c r="C185" s="41"/>
      <c r="D185" s="41"/>
      <c r="E185" s="41"/>
      <c r="F185" s="41"/>
      <c r="G185" s="41"/>
      <c r="H185" s="51" t="s">
        <v>172</v>
      </c>
      <c r="I185" s="51"/>
      <c r="J185" s="12">
        <v>45150</v>
      </c>
      <c r="K185" s="12">
        <f>ROUND(J185/100*(100-Содержание!$N$10),2)</f>
        <v>45150</v>
      </c>
      <c r="L185" s="9"/>
    </row>
    <row r="186" spans="2:12" ht="11.25" customHeight="1" x14ac:dyDescent="0.15">
      <c r="B186" s="41" t="s">
        <v>646</v>
      </c>
      <c r="C186" s="41"/>
      <c r="D186" s="41"/>
      <c r="E186" s="41"/>
      <c r="F186" s="41"/>
      <c r="G186" s="41"/>
      <c r="H186" s="51" t="s">
        <v>172</v>
      </c>
      <c r="I186" s="51"/>
      <c r="J186" s="12">
        <v>46750</v>
      </c>
      <c r="K186" s="12">
        <f>ROUND(J186/100*(100-Содержание!$N$10),2)</f>
        <v>46750</v>
      </c>
      <c r="L186" s="9"/>
    </row>
    <row r="187" spans="2:12" ht="11.25" customHeight="1" x14ac:dyDescent="0.15">
      <c r="B187" s="41" t="s">
        <v>647</v>
      </c>
      <c r="C187" s="41"/>
      <c r="D187" s="41"/>
      <c r="E187" s="41"/>
      <c r="F187" s="41"/>
      <c r="G187" s="41"/>
      <c r="H187" s="51" t="s">
        <v>172</v>
      </c>
      <c r="I187" s="51"/>
      <c r="J187" s="12">
        <v>41150</v>
      </c>
      <c r="K187" s="12">
        <f>ROUND(J187/100*(100-Содержание!$N$10),2)</f>
        <v>41150</v>
      </c>
      <c r="L187" s="9"/>
    </row>
    <row r="188" spans="2:12" ht="11.25" customHeight="1" x14ac:dyDescent="0.15">
      <c r="B188" s="41" t="s">
        <v>648</v>
      </c>
      <c r="C188" s="41"/>
      <c r="D188" s="41"/>
      <c r="E188" s="41"/>
      <c r="F188" s="41"/>
      <c r="G188" s="41"/>
      <c r="H188" s="51" t="s">
        <v>172</v>
      </c>
      <c r="I188" s="51"/>
      <c r="J188" s="12">
        <v>56350</v>
      </c>
      <c r="K188" s="12">
        <f>ROUND(J188/100*(100-Содержание!$N$10),2)</f>
        <v>56350</v>
      </c>
      <c r="L188" s="9"/>
    </row>
    <row r="189" spans="2:12" ht="11.25" customHeight="1" x14ac:dyDescent="0.15">
      <c r="B189" s="41" t="s">
        <v>192</v>
      </c>
      <c r="C189" s="41"/>
      <c r="D189" s="41"/>
      <c r="E189" s="41"/>
      <c r="F189" s="41"/>
      <c r="G189" s="41"/>
      <c r="H189" s="51" t="s">
        <v>172</v>
      </c>
      <c r="I189" s="51"/>
      <c r="J189" s="12">
        <v>3850</v>
      </c>
      <c r="K189" s="12">
        <f>ROUND(J189/100*(100-Содержание!$N$10),2)</f>
        <v>3850</v>
      </c>
      <c r="L189" s="9"/>
    </row>
    <row r="190" spans="2:12" ht="12.75" x14ac:dyDescent="0.15">
      <c r="B190" s="52" t="s">
        <v>201</v>
      </c>
      <c r="C190" s="52"/>
      <c r="D190" s="52"/>
      <c r="E190" s="52"/>
      <c r="F190" s="52"/>
      <c r="G190" s="52"/>
      <c r="H190" s="52"/>
      <c r="I190" s="52"/>
      <c r="J190" s="52"/>
      <c r="K190" s="52"/>
    </row>
    <row r="191" spans="2:12" ht="11.25" customHeight="1" x14ac:dyDescent="0.15">
      <c r="B191" s="41" t="s">
        <v>201</v>
      </c>
      <c r="C191" s="41"/>
      <c r="D191" s="41"/>
      <c r="E191" s="41"/>
      <c r="F191" s="41"/>
      <c r="G191" s="41"/>
      <c r="H191" s="51">
        <v>125</v>
      </c>
      <c r="I191" s="51"/>
      <c r="J191" s="12">
        <v>9050</v>
      </c>
      <c r="K191" s="12">
        <f>ROUND(J191/100*(100-Содержание!$N$10),2)</f>
        <v>9050</v>
      </c>
      <c r="L191" s="9"/>
    </row>
    <row r="192" spans="2:12" x14ac:dyDescent="0.15">
      <c r="B192" s="41"/>
      <c r="C192" s="41"/>
      <c r="D192" s="41"/>
      <c r="E192" s="41"/>
      <c r="F192" s="41"/>
      <c r="G192" s="41"/>
      <c r="H192" s="51">
        <v>190</v>
      </c>
      <c r="I192" s="51"/>
      <c r="J192" s="12">
        <v>11200</v>
      </c>
      <c r="K192" s="12">
        <f>ROUND(J192/100*(100-Содержание!$N$10),2)</f>
        <v>11200</v>
      </c>
    </row>
    <row r="193" spans="2:15" x14ac:dyDescent="0.15">
      <c r="B193" s="41"/>
      <c r="C193" s="41"/>
      <c r="D193" s="41"/>
      <c r="E193" s="41"/>
      <c r="F193" s="41"/>
      <c r="G193" s="41"/>
      <c r="H193" s="51">
        <v>250</v>
      </c>
      <c r="I193" s="51"/>
      <c r="J193" s="12">
        <v>11200</v>
      </c>
      <c r="K193" s="12">
        <f>ROUND(J193/100*(100-Содержание!$N$10),2)</f>
        <v>11200</v>
      </c>
    </row>
    <row r="194" spans="2:15" x14ac:dyDescent="0.15">
      <c r="B194" s="41"/>
      <c r="C194" s="41"/>
      <c r="D194" s="41"/>
      <c r="E194" s="41"/>
      <c r="F194" s="41"/>
      <c r="G194" s="41"/>
      <c r="H194" s="51">
        <v>375</v>
      </c>
      <c r="I194" s="51"/>
      <c r="J194" s="12">
        <v>11200</v>
      </c>
      <c r="K194" s="12">
        <f>ROUND(J194/100*(100-Содержание!$N$10),2)</f>
        <v>11200</v>
      </c>
    </row>
    <row r="195" spans="2:15" ht="12.75" x14ac:dyDescent="0.15">
      <c r="B195" s="52" t="s">
        <v>206</v>
      </c>
      <c r="C195" s="52"/>
      <c r="D195" s="52"/>
      <c r="E195" s="52"/>
      <c r="F195" s="52"/>
      <c r="G195" s="52"/>
      <c r="H195" s="52"/>
      <c r="I195" s="52"/>
      <c r="J195" s="52"/>
      <c r="K195" s="52"/>
    </row>
    <row r="196" spans="2:15" ht="11.25" customHeight="1" x14ac:dyDescent="0.15">
      <c r="B196" s="41" t="s">
        <v>206</v>
      </c>
      <c r="C196" s="41"/>
      <c r="D196" s="41"/>
      <c r="E196" s="41"/>
      <c r="F196" s="41"/>
      <c r="G196" s="41"/>
      <c r="H196" s="51">
        <v>125</v>
      </c>
      <c r="I196" s="51"/>
      <c r="J196" s="12">
        <v>22350</v>
      </c>
      <c r="K196" s="12">
        <f>ROUND(J196/100*(100-Содержание!$N$10),2)</f>
        <v>22350</v>
      </c>
      <c r="L196" s="9"/>
    </row>
    <row r="197" spans="2:15" x14ac:dyDescent="0.15">
      <c r="B197" s="41"/>
      <c r="C197" s="41"/>
      <c r="D197" s="41"/>
      <c r="E197" s="41"/>
      <c r="F197" s="41"/>
      <c r="G197" s="41"/>
      <c r="H197" s="51">
        <v>190</v>
      </c>
      <c r="I197" s="51"/>
      <c r="J197" s="12">
        <v>29950</v>
      </c>
      <c r="K197" s="12">
        <f>ROUND(J197/100*(100-Содержание!$N$10),2)</f>
        <v>29950</v>
      </c>
    </row>
    <row r="198" spans="2:15" x14ac:dyDescent="0.15">
      <c r="B198" s="41"/>
      <c r="C198" s="41"/>
      <c r="D198" s="41"/>
      <c r="E198" s="41"/>
      <c r="F198" s="41"/>
      <c r="G198" s="41"/>
      <c r="H198" s="51">
        <v>250</v>
      </c>
      <c r="I198" s="51"/>
      <c r="J198" s="12">
        <v>44700</v>
      </c>
      <c r="K198" s="12">
        <f>ROUND(J198/100*(100-Содержание!$N$10),2)</f>
        <v>44700</v>
      </c>
    </row>
    <row r="199" spans="2:15" x14ac:dyDescent="0.15">
      <c r="B199" s="41"/>
      <c r="C199" s="41"/>
      <c r="D199" s="41"/>
      <c r="E199" s="41"/>
      <c r="F199" s="41"/>
      <c r="G199" s="41"/>
      <c r="H199" s="51">
        <v>375</v>
      </c>
      <c r="I199" s="51"/>
      <c r="J199" s="12">
        <v>67050</v>
      </c>
      <c r="K199" s="12">
        <f>ROUND(J199/100*(100-Содержание!$N$10),2)</f>
        <v>67050</v>
      </c>
    </row>
    <row r="200" spans="2:15" x14ac:dyDescent="0.15">
      <c r="B200" s="53" t="s">
        <v>649</v>
      </c>
      <c r="C200" s="53"/>
      <c r="D200" s="53"/>
      <c r="E200" s="53"/>
      <c r="F200" s="53"/>
      <c r="G200" s="53"/>
      <c r="H200" s="53"/>
      <c r="I200" s="53"/>
      <c r="J200" s="53"/>
      <c r="K200" s="53"/>
    </row>
    <row r="201" spans="2:15" ht="22.5" customHeight="1" x14ac:dyDescent="0.15">
      <c r="B201" s="11" t="s">
        <v>650</v>
      </c>
      <c r="C201" s="54" t="s">
        <v>651</v>
      </c>
      <c r="D201" s="54"/>
      <c r="E201" s="54"/>
      <c r="F201" s="54"/>
      <c r="G201" s="54"/>
      <c r="H201" s="51" t="s">
        <v>652</v>
      </c>
      <c r="I201" s="51"/>
      <c r="J201" s="12">
        <v>15933</v>
      </c>
      <c r="K201" s="12">
        <f>ROUND(J201/100*(100-Содержание!$N$10),2)</f>
        <v>15933</v>
      </c>
      <c r="O201" s="9"/>
    </row>
  </sheetData>
  <mergeCells count="256">
    <mergeCell ref="H199:I199"/>
    <mergeCell ref="B196:G199"/>
    <mergeCell ref="B200:K200"/>
    <mergeCell ref="C201:G201"/>
    <mergeCell ref="H201:I201"/>
    <mergeCell ref="B195:K195"/>
    <mergeCell ref="H196:I196"/>
    <mergeCell ref="H197:I197"/>
    <mergeCell ref="H198:I198"/>
    <mergeCell ref="H192:I192"/>
    <mergeCell ref="H193:I193"/>
    <mergeCell ref="H194:I194"/>
    <mergeCell ref="B191:G194"/>
    <mergeCell ref="H188:I188"/>
    <mergeCell ref="B188:G188"/>
    <mergeCell ref="H189:I189"/>
    <mergeCell ref="B189:G189"/>
    <mergeCell ref="B190:K190"/>
    <mergeCell ref="H191:I191"/>
    <mergeCell ref="H185:I185"/>
    <mergeCell ref="B185:G185"/>
    <mergeCell ref="H186:I186"/>
    <mergeCell ref="B186:G186"/>
    <mergeCell ref="H187:I187"/>
    <mergeCell ref="B187:G187"/>
    <mergeCell ref="H181:I181"/>
    <mergeCell ref="B181:G181"/>
    <mergeCell ref="H182:I182"/>
    <mergeCell ref="B182:G182"/>
    <mergeCell ref="B183:K183"/>
    <mergeCell ref="H184:I184"/>
    <mergeCell ref="B184:G184"/>
    <mergeCell ref="H178:I178"/>
    <mergeCell ref="B178:G178"/>
    <mergeCell ref="H179:I179"/>
    <mergeCell ref="B179:G179"/>
    <mergeCell ref="H180:I180"/>
    <mergeCell ref="B180:G180"/>
    <mergeCell ref="H175:I175"/>
    <mergeCell ref="B172:G175"/>
    <mergeCell ref="B176:K176"/>
    <mergeCell ref="H177:I177"/>
    <mergeCell ref="B177:G177"/>
    <mergeCell ref="B171:K171"/>
    <mergeCell ref="H172:I172"/>
    <mergeCell ref="H173:I173"/>
    <mergeCell ref="H174:I174"/>
    <mergeCell ref="H168:I168"/>
    <mergeCell ref="B165:G168"/>
    <mergeCell ref="B169:K169"/>
    <mergeCell ref="H170:I170"/>
    <mergeCell ref="B170:G170"/>
    <mergeCell ref="B164:K164"/>
    <mergeCell ref="H165:I165"/>
    <mergeCell ref="H166:I166"/>
    <mergeCell ref="H167:I167"/>
    <mergeCell ref="H161:I161"/>
    <mergeCell ref="B158:G161"/>
    <mergeCell ref="B162:K162"/>
    <mergeCell ref="H163:I163"/>
    <mergeCell ref="B163:G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44</vt:i4>
      </vt:variant>
    </vt:vector>
  </HeadingPairs>
  <TitlesOfParts>
    <vt:vector size="92" baseType="lpstr">
      <vt:lpstr>Содержание</vt:lpstr>
      <vt:lpstr>Стандартные цвета</vt:lpstr>
      <vt:lpstr>Calypso</vt:lpstr>
      <vt:lpstr>Calypso Slim</vt:lpstr>
      <vt:lpstr>Calypso Top Light</vt:lpstr>
      <vt:lpstr>Aurora</vt:lpstr>
      <vt:lpstr>Aurora Slim</vt:lpstr>
      <vt:lpstr>Aurora Top Light</vt:lpstr>
      <vt:lpstr>Tesey</vt:lpstr>
      <vt:lpstr>Tesey Slim</vt:lpstr>
      <vt:lpstr>Tesey Ultra Slim</vt:lpstr>
      <vt:lpstr>Ikar</vt:lpstr>
      <vt:lpstr>Ikar Slim</vt:lpstr>
      <vt:lpstr>Ikar Slim SQ</vt:lpstr>
      <vt:lpstr>VR2240.950</vt:lpstr>
      <vt:lpstr>VR2080.950</vt:lpstr>
      <vt:lpstr>VR2080.800</vt:lpstr>
      <vt:lpstr>VR2080.700</vt:lpstr>
      <vt:lpstr>VR2240.800  </vt:lpstr>
      <vt:lpstr>Odissey</vt:lpstr>
      <vt:lpstr>Odissey Compact</vt:lpstr>
      <vt:lpstr>Odissey Slim</vt:lpstr>
      <vt:lpstr>Odissey Slim Portable</vt:lpstr>
      <vt:lpstr>Krios</vt:lpstr>
      <vt:lpstr>Jason</vt:lpstr>
      <vt:lpstr>Jason SE</vt:lpstr>
      <vt:lpstr>Cronox 2080.950</vt:lpstr>
      <vt:lpstr>Cronox 2080.800</vt:lpstr>
      <vt:lpstr>Cronox 2080.700</vt:lpstr>
      <vt:lpstr>VR2080 ESC Plug-in</vt:lpstr>
      <vt:lpstr>Tesey Plug-In</vt:lpstr>
      <vt:lpstr>Ikar Plug-In</vt:lpstr>
      <vt:lpstr>Lysa</vt:lpstr>
      <vt:lpstr>Aura</vt:lpstr>
      <vt:lpstr>Aura SQ</vt:lpstr>
      <vt:lpstr>Aura SQ H120  </vt:lpstr>
      <vt:lpstr>Aurora Slim Plug-in</vt:lpstr>
      <vt:lpstr>Calypso Slim Plug-in</vt:lpstr>
      <vt:lpstr>Galaxy</vt:lpstr>
      <vt:lpstr>Aquarius </vt:lpstr>
      <vt:lpstr>Aquarius Open Top</vt:lpstr>
      <vt:lpstr>Atlas</vt:lpstr>
      <vt:lpstr>Atlas Portable</vt:lpstr>
      <vt:lpstr>Odissey Plug-In </vt:lpstr>
      <vt:lpstr>Polo</vt:lpstr>
      <vt:lpstr>Shkaff НТ</vt:lpstr>
      <vt:lpstr>Shkaff СТ</vt:lpstr>
      <vt:lpstr>Shkaff С DG</vt:lpstr>
      <vt:lpstr>'Aquarius '!Заголовки_для_печати</vt:lpstr>
      <vt:lpstr>'Aquarius Open Top'!Заголовки_для_печати</vt:lpstr>
      <vt:lpstr>Atlas!Заголовки_для_печати</vt:lpstr>
      <vt:lpstr>'Atlas Portable'!Заголовки_для_печати</vt:lpstr>
      <vt:lpstr>'Aura SQ'!Заголовки_для_печати</vt:lpstr>
      <vt:lpstr>Aurora!Заголовки_для_печати</vt:lpstr>
      <vt:lpstr>'Aurora Slim'!Заголовки_для_печати</vt:lpstr>
      <vt:lpstr>'Aurora Slim Plug-in'!Заголовки_для_печати</vt:lpstr>
      <vt:lpstr>'Aurora Top Light'!Заголовки_для_печати</vt:lpstr>
      <vt:lpstr>Calypso!Заголовки_для_печати</vt:lpstr>
      <vt:lpstr>'Calypso Slim'!Заголовки_для_печати</vt:lpstr>
      <vt:lpstr>'Calypso Slim Plug-in'!Заголовки_для_печати</vt:lpstr>
      <vt:lpstr>'Calypso Top Light'!Заголовки_для_печати</vt:lpstr>
      <vt:lpstr>'Cronox 2080.700'!Заголовки_для_печати</vt:lpstr>
      <vt:lpstr>'Cronox 2080.800'!Заголовки_для_печати</vt:lpstr>
      <vt:lpstr>'Cronox 2080.950'!Заголовки_для_печати</vt:lpstr>
      <vt:lpstr>Galaxy!Заголовки_для_печати</vt:lpstr>
      <vt:lpstr>Ikar!Заголовки_для_печати</vt:lpstr>
      <vt:lpstr>'Ikar Plug-In'!Заголовки_для_печати</vt:lpstr>
      <vt:lpstr>'Ikar Slim'!Заголовки_для_печати</vt:lpstr>
      <vt:lpstr>'Ikar Slim SQ'!Заголовки_для_печати</vt:lpstr>
      <vt:lpstr>Jason!Заголовки_для_печати</vt:lpstr>
      <vt:lpstr>'Jason SE'!Заголовки_для_печати</vt:lpstr>
      <vt:lpstr>Krios!Заголовки_для_печати</vt:lpstr>
      <vt:lpstr>Lysa!Заголовки_для_печати</vt:lpstr>
      <vt:lpstr>Odissey!Заголовки_для_печати</vt:lpstr>
      <vt:lpstr>'Odissey Compact'!Заголовки_для_печати</vt:lpstr>
      <vt:lpstr>'Odissey Plug-In '!Заголовки_для_печати</vt:lpstr>
      <vt:lpstr>'Odissey Slim'!Заголовки_для_печати</vt:lpstr>
      <vt:lpstr>'Odissey Slim Portable'!Заголовки_для_печати</vt:lpstr>
      <vt:lpstr>Polo!Заголовки_для_печати</vt:lpstr>
      <vt:lpstr>'Shkaff НТ'!Заголовки_для_печати</vt:lpstr>
      <vt:lpstr>'Shkaff С DG'!Заголовки_для_печати</vt:lpstr>
      <vt:lpstr>'Shkaff СТ'!Заголовки_для_печати</vt:lpstr>
      <vt:lpstr>Tesey!Заголовки_для_печати</vt:lpstr>
      <vt:lpstr>'Tesey Plug-In'!Заголовки_для_печати</vt:lpstr>
      <vt:lpstr>'Tesey Slim'!Заголовки_для_печати</vt:lpstr>
      <vt:lpstr>'Tesey Ultra Slim'!Заголовки_для_печати</vt:lpstr>
      <vt:lpstr>'VR2080 ESC Plug-in'!Заголовки_для_печати</vt:lpstr>
      <vt:lpstr>VR2080.700!Заголовки_для_печати</vt:lpstr>
      <vt:lpstr>VR2080.800!Заголовки_для_печати</vt:lpstr>
      <vt:lpstr>VR2080.950!Заголовки_для_печати</vt:lpstr>
      <vt:lpstr>'VR2240.800  '!Заголовки_для_печати</vt:lpstr>
      <vt:lpstr>VR2240.950!Заголовки_для_печати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Громова Дарья</dc:creator>
  <cp:lastModifiedBy>Громова Дарья</cp:lastModifiedBy>
  <dcterms:created xsi:type="dcterms:W3CDTF">2026-06-08T14:10:05Z</dcterms:created>
  <dcterms:modified xsi:type="dcterms:W3CDTF">2026-06-18T09:21:36Z</dcterms:modified>
</cp:coreProperties>
</file>